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to_zošit" defaultThemeVersion="124226"/>
  <xr:revisionPtr revIDLastSave="0" documentId="13_ncr:1_{6A6DCC38-F569-48B0-889A-47FEEE36E64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Kalendár 2023" sheetId="11" r:id="rId1"/>
    <sheet name="HŠP 2023" sheetId="12" r:id="rId2"/>
    <sheet name="ZŠP 2023" sheetId="13" r:id="rId3"/>
    <sheet name="Protokol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Čas" localSheetId="1">[6]ciselnik!#REF!</definedName>
    <definedName name="Čas" localSheetId="3">[6]ciselnik!#REF!</definedName>
    <definedName name="Čas" localSheetId="2">[11]ciselnik!#REF!</definedName>
    <definedName name="Čas">[1]ciselnik!#REF!</definedName>
    <definedName name="Deň" localSheetId="1">[6]ciselnik!$J$1:$J$31</definedName>
    <definedName name="Deň" localSheetId="3">[6]ciselnik!$J$1:$J$31</definedName>
    <definedName name="Deň" localSheetId="2">[11]ciselnik!$J$1:$J$31</definedName>
    <definedName name="Deň">[1]ciselnik!$J$1:$J$31</definedName>
    <definedName name="DO" localSheetId="1">[6]ciselnik!$E$1:$E$6</definedName>
    <definedName name="DO" localSheetId="3">[6]ciselnik!$E$1:$E$6</definedName>
    <definedName name="DO" localSheetId="2">[11]ciselnik!$E$1:$E$6</definedName>
    <definedName name="DO">[1]ciselnik!$E$1:$E$6</definedName>
    <definedName name="Hodina" localSheetId="1">[6]ciselnik!$L$1:$L$24</definedName>
    <definedName name="Hodina" localSheetId="3">[6]ciselnik!$L$1:$L$24</definedName>
    <definedName name="Hodina" localSheetId="2">[11]ciselnik!$L$1:$L$24</definedName>
    <definedName name="Hodina">[1]ciselnik!$L$1:$L$24</definedName>
    <definedName name="HU" localSheetId="1">[6]ciselnik!$H$1:$H$7</definedName>
    <definedName name="HU" localSheetId="3">[6]ciselnik!$H$1:$H$7</definedName>
    <definedName name="HU" localSheetId="2">[11]ciselnik!$H$1:$H$7</definedName>
    <definedName name="HU">[1]ciselnik!$H$1:$H$7</definedName>
    <definedName name="Kal" localSheetId="1">[7]ciselnik!$I$1:$I$6</definedName>
    <definedName name="Kal" localSheetId="3">[7]ciselnik!$I$1:$I$6</definedName>
    <definedName name="Kal" localSheetId="2">[7]ciselnik!$I$1:$I$6</definedName>
    <definedName name="Kal">[2]ciselnik!$I$1:$I$6</definedName>
    <definedName name="longo" localSheetId="1">[8]ciselnik!$I$1:$I$6</definedName>
    <definedName name="longo" localSheetId="3">[8]ciselnik!$I$1:$I$6</definedName>
    <definedName name="longo" localSheetId="2">[8]ciselnik!$I$1:$I$6</definedName>
    <definedName name="longo">[3]ciselnik!$I$1:$I$6</definedName>
    <definedName name="longo1" localSheetId="1">[9]ciselnik!$K$1:$K$12</definedName>
    <definedName name="longo1" localSheetId="3">[9]ciselnik!$K$1:$K$12</definedName>
    <definedName name="longo1" localSheetId="2">[9]ciselnik!$K$1:$K$12</definedName>
    <definedName name="longo1">[4]ciselnik!$K$1:$K$12</definedName>
    <definedName name="Mena" localSheetId="1">[6]ciselnik!$I$1:$I$6</definedName>
    <definedName name="Mena" localSheetId="3">[6]ciselnik!$I$1:$I$6</definedName>
    <definedName name="Mena" localSheetId="2">[11]ciselnik!$I$1:$I$6</definedName>
    <definedName name="Mena">[1]ciselnik!$I$1:$I$6</definedName>
    <definedName name="Mesiac" localSheetId="1">[6]ciselnik!$K$1:$K$12</definedName>
    <definedName name="Mesiac" localSheetId="3">[6]ciselnik!$K$1:$K$12</definedName>
    <definedName name="Mesiac" localSheetId="2">[11]ciselnik!$K$1:$K$12</definedName>
    <definedName name="Mesiac">[1]ciselnik!$K$1:$K$12</definedName>
    <definedName name="_xlnm.Print_Area" localSheetId="3">Protokol!$A$1:$G$86</definedName>
    <definedName name="_xlnm.Print_Area" localSheetId="2">'ZŠP 2023'!#REF!</definedName>
    <definedName name="PT" localSheetId="1">[6]ciselnik!$F$1:$F$5</definedName>
    <definedName name="PT" localSheetId="3">[6]ciselnik!$F$1:$F$5</definedName>
    <definedName name="PT" localSheetId="2">[11]ciselnik!$F$1:$F$5</definedName>
    <definedName name="PT">[1]ciselnik!$F$1:$F$5</definedName>
    <definedName name="SCH" localSheetId="1">[6]ciselnik!$G$1:$G$3</definedName>
    <definedName name="SCH" localSheetId="3">[6]ciselnik!$G$1:$G$3</definedName>
    <definedName name="SCH" localSheetId="2">[11]ciselnik!$G$1:$G$3</definedName>
    <definedName name="SCH">[1]ciselnik!$G$1:$G$3</definedName>
    <definedName name="ŠA" localSheetId="1">[6]ciselnik!$B$1:$B$15</definedName>
    <definedName name="ŠA" localSheetId="3">[6]ciselnik!$B$1:$B$15</definedName>
    <definedName name="ŠA" localSheetId="2">[11]ciselnik!$B$1:$B$15</definedName>
    <definedName name="ŠA">[1]ciselnik!$B$1:$B$15</definedName>
    <definedName name="ŠO" localSheetId="1">[6]ciselnik!$A$1:$A$15</definedName>
    <definedName name="ŠO" localSheetId="3">[6]ciselnik!$A$1:$A$15</definedName>
    <definedName name="ŠO" localSheetId="2">[11]ciselnik!$A$1:$A$15</definedName>
    <definedName name="ŠO">[1]ciselnik!$A$1:$A$15</definedName>
    <definedName name="Tužo" localSheetId="1">[10]ciselnik!$B$1:$B$15</definedName>
    <definedName name="Tužo" localSheetId="3">[10]ciselnik!$B$1:$B$15</definedName>
    <definedName name="Tužo" localSheetId="2">[10]ciselnik!$B$1:$B$15</definedName>
    <definedName name="Tužo">[5]ciselnik!$B$1:$B$15</definedName>
    <definedName name="ZA" localSheetId="1">[6]ciselnik!$C$1:$C$17</definedName>
    <definedName name="ZA" localSheetId="3">[6]ciselnik!$C$1:$C$17</definedName>
    <definedName name="ZA" localSheetId="2">[11]ciselnik!$C$1:$C$17</definedName>
    <definedName name="ZA">[1]ciselnik!$C$1:$C$17</definedName>
    <definedName name="ZP" localSheetId="1">[6]ciselnik!$D$1:$D$9</definedName>
    <definedName name="ZP" localSheetId="3">[6]ciselnik!$D$1:$D$9</definedName>
    <definedName name="ZP" localSheetId="2">[11]ciselnik!$D$1:$D$9</definedName>
    <definedName name="ZP">[1]ciselnik!$D$1:$D$9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4" l="1"/>
  <c r="M39" i="13"/>
  <c r="L39" i="13"/>
  <c r="J39" i="13"/>
  <c r="I39" i="13"/>
  <c r="H39" i="13"/>
  <c r="O317" i="12"/>
  <c r="M317" i="12"/>
  <c r="K317" i="12"/>
  <c r="J316" i="12"/>
  <c r="O315" i="12"/>
  <c r="N315" i="12"/>
  <c r="N317" i="12" s="1"/>
  <c r="M315" i="12"/>
  <c r="L315" i="12"/>
  <c r="L317" i="12" s="1"/>
  <c r="J317" i="12" s="1"/>
  <c r="K315" i="12"/>
  <c r="F315" i="12"/>
  <c r="J315" i="12" l="1"/>
  <c r="D5" i="11" l="1"/>
</calcChain>
</file>

<file path=xl/sharedStrings.xml><?xml version="1.0" encoding="utf-8"?>
<sst xmlns="http://schemas.openxmlformats.org/spreadsheetml/2006/main" count="1014" uniqueCount="302">
  <si>
    <t>Účel</t>
  </si>
  <si>
    <t xml:space="preserve"> </t>
  </si>
  <si>
    <t>Obsahové zameranie</t>
  </si>
  <si>
    <t>prípravná súťaž (názov a miesto)</t>
  </si>
  <si>
    <t>September</t>
  </si>
  <si>
    <t>November</t>
  </si>
  <si>
    <t>August</t>
    <phoneticPr fontId="0" type="noConversion"/>
  </si>
  <si>
    <t>Dátum : ...........................................................</t>
  </si>
  <si>
    <t>e)</t>
  </si>
  <si>
    <t>d)</t>
  </si>
  <si>
    <t>c)</t>
  </si>
  <si>
    <t>b)</t>
  </si>
  <si>
    <t>a)</t>
  </si>
  <si>
    <t>Plnenie</t>
  </si>
  <si>
    <t>Termín</t>
  </si>
  <si>
    <t>Zodpovedný</t>
  </si>
  <si>
    <t>12/ Náročnosť finančného zabezpečenia športovej prípravy športovca formou HŠP, štátne zdroje , reklamné zdroje a vlastné zdroje</t>
  </si>
  <si>
    <t>11/ Plánovanie rehabilitácie, regenerácie počas športovej prípravy a po ukončení RTC resp. ŠTC po ZOH...</t>
  </si>
  <si>
    <t>9/ Zloženie podporného tímu resp. mikrotímu, ktorý sa podieľa na komplexnej športovej príprave športovca počas celého RTC...</t>
  </si>
  <si>
    <t>8/ Kontrola základných pohybových schopností a špecifických pohybových činností so zameraním na samotný športový výkon...</t>
  </si>
  <si>
    <t>7/ Psychické  zaťaženie a jeho nadstavenie v procese športovej prípravy resp. smerom k podaniu max. špecifického výkonu...</t>
  </si>
  <si>
    <t>6/ Zdravotná starostlivosť, antidoping, funkčná diagnostika a zdravotný stav športovca v súčinnosti s externými lekármi...</t>
  </si>
  <si>
    <t>5/ Dietologický režim, programy a doplnky výživy...</t>
  </si>
  <si>
    <t>4/ Štruktúra a obsah kondičnej prípravy...</t>
  </si>
  <si>
    <t>2/ Špeciálne a základné materiálne vybavenie športovca a jeho podporného tímu...</t>
  </si>
  <si>
    <t>Termín a miesto oponentúry:</t>
  </si>
  <si>
    <t>Osobný tréner (meno, priezvisko, kontakt):</t>
  </si>
  <si>
    <t>Vypracoval (meno, priezvisko, kontakt):</t>
  </si>
  <si>
    <t>Člen klubu:</t>
  </si>
  <si>
    <t>Rezortné stredisko vrcholového športu:</t>
  </si>
  <si>
    <t>Šport a disciplína:</t>
  </si>
  <si>
    <t xml:space="preserve">Športovec (meno, priezvisko a vek):  </t>
  </si>
  <si>
    <t>Celkom</t>
  </si>
  <si>
    <t>celoročný výber účelu s termínovo limitovaným  zadaním</t>
  </si>
  <si>
    <t>nepokryté výdaje</t>
  </si>
  <si>
    <t>vlastné zdroje</t>
  </si>
  <si>
    <t>Rezortné stredisko</t>
    <phoneticPr fontId="0" type="noConversion"/>
  </si>
  <si>
    <t>Zväz</t>
    <phoneticPr fontId="0" type="noConversion"/>
  </si>
  <si>
    <t>Top Tim</t>
    <phoneticPr fontId="0" type="noConversion"/>
  </si>
  <si>
    <t>(Eur)</t>
  </si>
  <si>
    <t>mesiac</t>
  </si>
  <si>
    <t>deň</t>
  </si>
  <si>
    <t>položka</t>
  </si>
  <si>
    <t>Popis účelu</t>
  </si>
  <si>
    <t>Hradí</t>
  </si>
  <si>
    <t>Cena</t>
  </si>
  <si>
    <t>Účel vynaložených prostriedkov</t>
  </si>
  <si>
    <t>Schvaľovací
proces</t>
  </si>
  <si>
    <t>Do</t>
  </si>
  <si>
    <t>Od</t>
  </si>
  <si>
    <t>Akcia</t>
  </si>
  <si>
    <t>Najlepšie umiestnenia v predchádzajúcom období:</t>
  </si>
  <si>
    <t>1/ Hodnotenie výsledkov v predchadzajúcej sezóne + systém postupu na vrcholné podujatia v sezóne následujúcej ME, MS, OH</t>
  </si>
  <si>
    <t>3/ Štruktúra a obsah špeciálnej prípravy...</t>
  </si>
  <si>
    <t>10/ Stratégia a taktika plánovania štruktúry a obsahu športovej prípravy so zameraním na vrcholné podujatia RTC a ŠTC ...</t>
  </si>
  <si>
    <t>Čiastka / Eur</t>
  </si>
  <si>
    <t>1)</t>
  </si>
  <si>
    <t>...v prípade splnenie podmienok projektu vypište požiadavku na navýšenie fixne pridelenej čiastky v súlade s HŠP podľa priorít...</t>
  </si>
  <si>
    <t>2)</t>
  </si>
  <si>
    <t>3)</t>
  </si>
  <si>
    <t>4)</t>
  </si>
  <si>
    <t>5)</t>
  </si>
  <si>
    <t>Počet
dní</t>
  </si>
  <si>
    <t>Podujatie, miesto / Účel vynaložených prostriedkov</t>
  </si>
  <si>
    <t>Plánované hlavné úlohy</t>
  </si>
  <si>
    <t>(EUR)</t>
  </si>
  <si>
    <t>Vlastné zdroje</t>
  </si>
  <si>
    <t>Nepokryté výdaje</t>
  </si>
  <si>
    <t>Cestovné</t>
  </si>
  <si>
    <t>Ubytovanie</t>
  </si>
  <si>
    <t>Stravné</t>
  </si>
  <si>
    <t>Cestovné tréner</t>
  </si>
  <si>
    <t>February</t>
    <phoneticPr fontId="0" type="noConversion"/>
  </si>
  <si>
    <t>March</t>
    <phoneticPr fontId="0" type="noConversion"/>
  </si>
  <si>
    <t>April</t>
    <phoneticPr fontId="0" type="noConversion"/>
  </si>
  <si>
    <t>May</t>
  </si>
  <si>
    <t>Jun</t>
    <phoneticPr fontId="0" type="noConversion"/>
  </si>
  <si>
    <t>July</t>
    <phoneticPr fontId="0" type="noConversion"/>
  </si>
  <si>
    <t>October</t>
  </si>
  <si>
    <t>Sat</t>
    <phoneticPr fontId="0" type="noConversion"/>
  </si>
  <si>
    <t>Tue</t>
    <phoneticPr fontId="0" type="noConversion"/>
  </si>
  <si>
    <t>Fri</t>
    <phoneticPr fontId="0" type="noConversion"/>
  </si>
  <si>
    <t>Sun</t>
    <phoneticPr fontId="0" type="noConversion"/>
  </si>
  <si>
    <t>Wed</t>
    <phoneticPr fontId="0" type="noConversion"/>
  </si>
  <si>
    <t>Mon</t>
    <phoneticPr fontId="0" type="noConversion"/>
  </si>
  <si>
    <t>Thu</t>
    <phoneticPr fontId="0" type="noConversion"/>
  </si>
  <si>
    <t>Wed</t>
  </si>
  <si>
    <t>Fri</t>
  </si>
  <si>
    <t>Sat</t>
  </si>
  <si>
    <t>Sun</t>
  </si>
  <si>
    <t>Tue</t>
  </si>
  <si>
    <t>Mon</t>
  </si>
  <si>
    <t>Thu</t>
  </si>
  <si>
    <t>IBA športovci s výsledkom z predchádzajúceho roku na základe kritérií</t>
  </si>
  <si>
    <t>Hlavný tréner športovca*</t>
  </si>
  <si>
    <t>Asistent hlavného trénera*</t>
  </si>
  <si>
    <t>Servisný technik*</t>
  </si>
  <si>
    <t>Kondičný tréner*</t>
  </si>
  <si>
    <t>Fyzioterapeut*</t>
  </si>
  <si>
    <t>Výživa</t>
  </si>
  <si>
    <t>Oblečenie</t>
  </si>
  <si>
    <t>Proteíny</t>
  </si>
  <si>
    <t>Iné</t>
  </si>
  <si>
    <t>...</t>
  </si>
  <si>
    <t>Materiál</t>
  </si>
  <si>
    <t>Regenerácia</t>
  </si>
  <si>
    <t>voľno, regenerácia</t>
  </si>
  <si>
    <t xml:space="preserve">Športovci: </t>
  </si>
  <si>
    <t>January</t>
  </si>
  <si>
    <t>sústredenie (miesto)</t>
  </si>
  <si>
    <t>významná súťaž (názov a miesto)</t>
  </si>
  <si>
    <t>vrcholné podujatia (OH, MS, ME, MSJ, MEJ-názov a miesto)</t>
  </si>
  <si>
    <t xml:space="preserve">December </t>
  </si>
  <si>
    <t>Legenda:</t>
  </si>
  <si>
    <t xml:space="preserve">Termín preventívnej prehliadky u športového lekára (PLP): </t>
  </si>
  <si>
    <t xml:space="preserve">Termín funkčnej diagnostiky: </t>
  </si>
  <si>
    <t>Miesto absolvovania:</t>
  </si>
  <si>
    <t xml:space="preserve">                                                     OPONENTÚRA HARMONOGRAMU ŠPORTOVEJ PRÍPRAVY 2023</t>
  </si>
  <si>
    <t>Odporučania a závery Komisie pre oponentúru HŠP 2023:</t>
  </si>
  <si>
    <t>kondičná príprava (všeobecná/špeciálna)</t>
  </si>
  <si>
    <t>Najlepší výsledok 2021/2022</t>
  </si>
  <si>
    <t xml:space="preserve">Výkonnostný cieľ 2023: </t>
  </si>
  <si>
    <t xml:space="preserve">GP Slovakia                                    26.-28.05.2023                           </t>
  </si>
  <si>
    <t xml:space="preserve">Letné MSR, Šamorín                                    09.-11.06.2023                           </t>
  </si>
  <si>
    <t>ISM Stockholm (SWE)      13.-16.04.2023                       z budgetu ELITE</t>
  </si>
  <si>
    <t xml:space="preserve">ME25 Otopeni (RUM)                05.-10.08.2023                 </t>
  </si>
  <si>
    <t>MS Fukuoka                                    23.-30.07.2023</t>
  </si>
  <si>
    <t xml:space="preserve">aklim. kemp před MS                                 Asia (?)                                 6.-20.08.2023                    </t>
  </si>
  <si>
    <t>HARMONOGRAM ŠPORTOVEJ PRÍPRAVY 2023 - Richard Nagy</t>
  </si>
  <si>
    <t>Miesto absolvovania PLP: 07.09.2022</t>
  </si>
  <si>
    <t xml:space="preserve">VT Manila (FIL)                                     27.12.-11.01.2023              </t>
  </si>
  <si>
    <t>Bundesliga, Essen                           4.-5.2.2023</t>
  </si>
  <si>
    <t>VT Lanzarote (ESP)        27.02.-06.03.</t>
  </si>
  <si>
    <t>VT Lanzarote (ESP)        27.02.-06.03.                     z budgetu ELITE</t>
  </si>
  <si>
    <t>VT Tenerife (ESP)                       06.-24.03.2023                        z budgetu ELITE</t>
  </si>
  <si>
    <t>domácí tréningová jednotka - Sheffield GBR</t>
  </si>
  <si>
    <t>SC Eindhoven (NED)      06.-09.04.2023                       z budgetu DUKLA</t>
  </si>
  <si>
    <t>Mare Nostrum (ESP)         17.-18.05.2023                          z budgetu ELITE</t>
  </si>
  <si>
    <t xml:space="preserve">tréninkový pobyt Linz        29.05.-07.06.2023 </t>
  </si>
  <si>
    <t xml:space="preserve">tréninkový pobyt Linz        29.05.-07.06.2023             z budgetu SPF, Dukla  </t>
  </si>
  <si>
    <t xml:space="preserve">tréninkový pobyt Linz        19.05.-25.05.2023             z budgetu SPF, Dukla             </t>
  </si>
  <si>
    <t xml:space="preserve">tréninkový pobyt Linz        13.08.-28.08.2023              z budgetu SPF, Dukla                </t>
  </si>
  <si>
    <t xml:space="preserve">tréninkový pobyt SVK,CZE,AUT        05.08.-14.08.2023              z budgetu SPF, Dukla                </t>
  </si>
  <si>
    <t>VT Tenerife                                     25.09.-11.10.2023               z budgetu SPF (TT)</t>
  </si>
  <si>
    <t>VT Tenerife (ESP)                                     25.09.-11.10.2023              z budgetu SPF (TT)</t>
  </si>
  <si>
    <t xml:space="preserve">Plzeňské sprinty (CZE)                                 12.-15.10.2023                   z budgetu TT n. ELITE                      </t>
  </si>
  <si>
    <t>???</t>
  </si>
  <si>
    <t xml:space="preserve">Letné MSR, Šamorín                                    15.-17.12.2023                           </t>
  </si>
  <si>
    <r>
      <t xml:space="preserve">HARMONOGRAM ŠPORTOVEJ PRÍPRAVY 2023 / </t>
    </r>
    <r>
      <rPr>
        <b/>
        <sz val="22"/>
        <color indexed="10"/>
        <rFont val="Arial CE"/>
      </rPr>
      <t>DôVERNÉ</t>
    </r>
  </si>
  <si>
    <t>Plávanie</t>
  </si>
  <si>
    <t>Športovec: Richard Nagy</t>
  </si>
  <si>
    <t>Vypracoval: Richard Nagy</t>
  </si>
  <si>
    <t>Realizačný tím športovca: Mike Taylor, Luka Gabrilo, Tomáš Trešl, Ján Blanár</t>
  </si>
  <si>
    <t>Požiadavka na Aktualizáciu HŠP</t>
  </si>
  <si>
    <t>Team Slovakia</t>
  </si>
  <si>
    <t>Členské a iné celoročné výdavky</t>
  </si>
  <si>
    <t>Január</t>
  </si>
  <si>
    <t>December</t>
  </si>
  <si>
    <t>ZTT</t>
  </si>
  <si>
    <t>Celoročné výdavky</t>
  </si>
  <si>
    <t>Členské a iné poplatky v City of Sheffield Swim Squad</t>
  </si>
  <si>
    <t xml:space="preserve">Celoročná príprava v Sheffielde. Mesačný poplatok je 130 GBP, ročná registrácia 150GBP, Nájomné v Sheffielde, 325GBP - mesiac </t>
  </si>
  <si>
    <t>Služby</t>
  </si>
  <si>
    <t>Stravné tréner</t>
  </si>
  <si>
    <t>Prenájmy</t>
  </si>
  <si>
    <t>Registrácia</t>
  </si>
  <si>
    <t>Sústredenie Manila, Filipíny</t>
  </si>
  <si>
    <t>Tréningový pobyt - Manila, Filipíny</t>
  </si>
  <si>
    <t>Kondičná príprava</t>
  </si>
  <si>
    <t>Kondičná príprava, Základná vytrvalosť</t>
  </si>
  <si>
    <t xml:space="preserve"> Tréningový pobyt, Sheffield, GBR</t>
  </si>
  <si>
    <t>Február</t>
  </si>
  <si>
    <t>Tréningový pobyt - Sheffield, GBR</t>
  </si>
  <si>
    <t>Tréning</t>
  </si>
  <si>
    <t>Bežný tréningový proces</t>
  </si>
  <si>
    <t>Preteky, Bundesliga, Essen, GER</t>
  </si>
  <si>
    <t>Bundesliga, Essen, GER</t>
  </si>
  <si>
    <t>Preteky na 25m bazéne</t>
  </si>
  <si>
    <t>Kontrolné preteky</t>
  </si>
  <si>
    <t>Tréningový pobyt, Sheffield, GBR</t>
  </si>
  <si>
    <t>Tréningový pobyt, Lanzarote, ESP</t>
  </si>
  <si>
    <t>Marec</t>
  </si>
  <si>
    <t>Tréningový pobyt - Lanzarote, ESP</t>
  </si>
  <si>
    <t>Ojemové sústredenie v zahraničí</t>
  </si>
  <si>
    <r>
      <t xml:space="preserve">Červenou je označené čerpanie z budgetu ELITE reprezentant v rámci SPF,  </t>
    </r>
    <r>
      <rPr>
        <sz val="10"/>
        <rFont val="Arial"/>
        <family val="2"/>
        <charset val="238"/>
      </rPr>
      <t xml:space="preserve"> Pokrytie pobytových a cestovných nákladov pre mňa a osobného trénera</t>
    </r>
  </si>
  <si>
    <t>Tréningový pobyt, Tenerife, ESP</t>
  </si>
  <si>
    <t>Tréningový pobyt - Tenerife, ESP</t>
  </si>
  <si>
    <t>Sústredenie v zahraničí</t>
  </si>
  <si>
    <r>
      <t xml:space="preserve">Červenou je označené čerpanie z budgetu ELITE reprezentant v rámci SPF,  </t>
    </r>
    <r>
      <rPr>
        <sz val="10"/>
        <rFont val="Arial"/>
        <family val="2"/>
        <charset val="238"/>
      </rPr>
      <t xml:space="preserve"> Pokrytie služieb, prenájmov, pobytových a cestovných nákladov pre mňa a osobného trénera</t>
    </r>
  </si>
  <si>
    <t>Apríl</t>
  </si>
  <si>
    <t>Swim Cup Eindhoven, Eindhoven, NED</t>
  </si>
  <si>
    <t>Preteky, Swim cup Eindhoven</t>
  </si>
  <si>
    <t>Kvalifikačné preteky na MS</t>
  </si>
  <si>
    <r>
      <t>Kvalifikačné preteky na MS,</t>
    </r>
    <r>
      <rPr>
        <sz val="10"/>
        <color rgb="FFFF0000"/>
        <rFont val="Arial"/>
        <family val="2"/>
        <charset val="238"/>
      </rPr>
      <t>Červenou je označené čerpanie z budgetu ELITE reprezentant v rámci SPF</t>
    </r>
  </si>
  <si>
    <t>Finančna čiastka</t>
  </si>
  <si>
    <t>Termin novej akcie</t>
  </si>
  <si>
    <t>Popis požiadavky:</t>
  </si>
  <si>
    <t>Štartovné</t>
  </si>
  <si>
    <t>Stockholm Open, Stockholm, SWE</t>
  </si>
  <si>
    <t>Stockholm Open</t>
  </si>
  <si>
    <t>Reprezentaćné podujatie, kvalifikačné preteky na MS</t>
  </si>
  <si>
    <t>Ubytovanie tréner</t>
  </si>
  <si>
    <r>
      <rPr>
        <sz val="10"/>
        <color rgb="FF00B050"/>
        <rFont val="Arial"/>
        <family val="2"/>
      </rPr>
      <t>SCHVÁLENÉ</t>
    </r>
    <r>
      <rPr>
        <sz val="10"/>
        <rFont val="Arial"/>
        <family val="2"/>
      </rPr>
      <t xml:space="preserve"> / Termín</t>
    </r>
  </si>
  <si>
    <t>Tréningový proces, Sheffield, GBR</t>
  </si>
  <si>
    <t>Máj</t>
  </si>
  <si>
    <r>
      <rPr>
        <sz val="10"/>
        <color rgb="FF00B050"/>
        <rFont val="Arial"/>
        <family val="2"/>
      </rPr>
      <t xml:space="preserve">SCHVÁLENÉ </t>
    </r>
    <r>
      <rPr>
        <sz val="10"/>
        <rFont val="Arial"/>
        <family val="2"/>
      </rPr>
      <t>/ Termín</t>
    </r>
  </si>
  <si>
    <t>Mare Nostrum, Barcelona, ESP</t>
  </si>
  <si>
    <t>Mare Nostrum Barcelona, ESP</t>
  </si>
  <si>
    <t>Reprezentané podujatie, Kvalifikačné preteky na MS</t>
  </si>
  <si>
    <t>Tréningový pobyt, Linz, AUT</t>
  </si>
  <si>
    <t>EP</t>
  </si>
  <si>
    <t>Tréningový pobyt - Linz, AUT</t>
  </si>
  <si>
    <t>Tréningový pobyt, Zenta Proswimming</t>
  </si>
  <si>
    <t>Veľká Cena Slovenska, Šamorín</t>
  </si>
  <si>
    <t>Veľká  Cena Slovenska, Šamorín</t>
  </si>
  <si>
    <t>Jún</t>
  </si>
  <si>
    <t>Majstrovstvá Slovenska, Šamorín</t>
  </si>
  <si>
    <t>MSR</t>
  </si>
  <si>
    <t>Kontrolné preteky, MSR</t>
  </si>
  <si>
    <t>Tréningový kemp, Ázia</t>
  </si>
  <si>
    <t>Júl</t>
  </si>
  <si>
    <t>Prípravný kemp pred MS</t>
  </si>
  <si>
    <t>Finálna príprava pred MS</t>
  </si>
  <si>
    <t>Majstrovstvá Sveta, Fukuoka, JPN</t>
  </si>
  <si>
    <t>MS</t>
  </si>
  <si>
    <t>Majstrovstvá sveta</t>
  </si>
  <si>
    <t>Regeneračný / Kondičný pobyt SVK/CZE/AUT</t>
  </si>
  <si>
    <t>August</t>
  </si>
  <si>
    <t>Regeneračný pobyt + kondičná príprava mimo bazéna</t>
  </si>
  <si>
    <t>Objemové sústredenie, základná vytrvalosť, príprava na zimnú sezónu</t>
  </si>
  <si>
    <t>Trénng</t>
  </si>
  <si>
    <t>Október</t>
  </si>
  <si>
    <t>Objemové sústredenie</t>
  </si>
  <si>
    <t>Plzenské sprinty, Plzen, CZE</t>
  </si>
  <si>
    <t>Svetový Pohár</t>
  </si>
  <si>
    <t>??</t>
  </si>
  <si>
    <t>Svetový pohár</t>
  </si>
  <si>
    <t>Reprezentačné podujatia, 2 - 3 kolá SP. Dátumy a destinácie ešte nie sú známe</t>
  </si>
  <si>
    <t>ME25 Otopeni, ROU</t>
  </si>
  <si>
    <t>Majstrovstvá Európy, Otopeni, ROU</t>
  </si>
  <si>
    <t>REgeneračný / Kondičný pobyt SVK/CZE/AUT</t>
  </si>
  <si>
    <t>Celkový počet dní v uhrádzaných akciách:</t>
  </si>
  <si>
    <r>
      <t xml:space="preserve">Spolu finančné náklady </t>
    </r>
    <r>
      <rPr>
        <b/>
        <sz val="10"/>
        <color rgb="FFFF0000"/>
        <rFont val="Arial CE"/>
        <charset val="238"/>
      </rPr>
      <t>HŠP</t>
    </r>
    <r>
      <rPr>
        <b/>
        <sz val="10"/>
        <rFont val="Arial CE"/>
        <charset val="238"/>
      </rPr>
      <t>:</t>
    </r>
  </si>
  <si>
    <r>
      <t xml:space="preserve">Spolu finančné náklady </t>
    </r>
    <r>
      <rPr>
        <b/>
        <sz val="10"/>
        <color rgb="FFFF0000"/>
        <rFont val="Arial CE"/>
        <charset val="238"/>
      </rPr>
      <t>ZŠP</t>
    </r>
    <r>
      <rPr>
        <b/>
        <sz val="10"/>
        <rFont val="Arial CE"/>
        <charset val="238"/>
      </rPr>
      <t>:</t>
    </r>
  </si>
  <si>
    <t>`</t>
    <phoneticPr fontId="0" type="noConversion"/>
  </si>
  <si>
    <r>
      <t>MATERIALNE A PERSONÁLNE ZABEZPEČENIE ŠPORTOVEJ PRÍPRAVY 2023 /</t>
    </r>
    <r>
      <rPr>
        <b/>
        <sz val="22"/>
        <color indexed="10"/>
        <rFont val="Arial CE"/>
      </rPr>
      <t xml:space="preserve"> DôVERNÉ</t>
    </r>
  </si>
  <si>
    <t>Šport: Plávanie</t>
  </si>
  <si>
    <t xml:space="preserve">8. miesto ME, 8.miesto MS25  </t>
  </si>
  <si>
    <t xml:space="preserve">Realizačný tím športovca: Mike Taylor (Tréner - Sheffield), Luka Gabrilo (Tréner - Zenta Proswimming), Tomáš Trešl (Slovensko), Ján Blanár (Fyzioterapeut), Lee Higgingbottom (Fyzio - Sheffield) </t>
  </si>
  <si>
    <t>Realizačný tím</t>
  </si>
  <si>
    <t>Výdavky na tieto položky sú pokryté v členských poplatkoch pre City of Sheffield a Zenta Proswimming. Náklady sú vypísané v kolonke HŠP</t>
  </si>
  <si>
    <t>Vitamíny a Minerály</t>
  </si>
  <si>
    <t>Iontové nápoje</t>
  </si>
  <si>
    <t>Proteínové tyčinky</t>
  </si>
  <si>
    <t>Kofein, BetaAlanine, Preworkout...</t>
  </si>
  <si>
    <t>Prep Kitchen</t>
  </si>
  <si>
    <t>Predpripravený jedálniček</t>
  </si>
  <si>
    <t>Plavecké okuliare x3</t>
  </si>
  <si>
    <t>Plavecké pomôcky (Plutvy, packy, šnorchel, dosky, expandre...)</t>
  </si>
  <si>
    <t>Pretekárske plavky x3/4</t>
  </si>
  <si>
    <t>Plavecké čapice 20x</t>
  </si>
  <si>
    <t>Regenreácia (TENN, masážna pištoľ, Normatec..)</t>
  </si>
  <si>
    <t>Hodinky/Cyklopočítač + HR senzor</t>
  </si>
  <si>
    <t>Turistické oblečenie (Topánky, bunda...)</t>
  </si>
  <si>
    <t>Lyžiarske/Skialpové oblečenie a výbava (Ruksak, Helma, Bunda, Okuliare, ponožky...)</t>
  </si>
  <si>
    <t>Tenisky x 3 (Beh, Posilka)</t>
  </si>
  <si>
    <t>Kompresné prádlo</t>
  </si>
  <si>
    <t>Cyklistické oblečenie (Dres, šortky, bunda..)</t>
  </si>
  <si>
    <t>Bežecké oblečenie (Tričká, šortky, nohavice...)</t>
  </si>
  <si>
    <t>PCR testy na Covid 19</t>
  </si>
  <si>
    <t>Športová prehliadka</t>
  </si>
  <si>
    <t>Vstupné (posilovňa, Lezecká stena, plaváreň...)</t>
  </si>
  <si>
    <t>Cestovné (Osobné auto, Autobus...) - doprava na tréningy</t>
  </si>
  <si>
    <t>* Každý člen RT, na ktorého výdavky sú hradené z top tímu MUSÍ byť registrovaný v Registri športových odborníkov IS Športu SR</t>
  </si>
  <si>
    <t>Dátum : ....................................................................</t>
  </si>
  <si>
    <r>
      <t xml:space="preserve">Overil: </t>
    </r>
    <r>
      <rPr>
        <sz val="11"/>
        <color theme="1"/>
        <rFont val="Calibri"/>
        <family val="2"/>
        <scheme val="minor"/>
      </rPr>
      <t>Richard Galovič</t>
    </r>
  </si>
  <si>
    <r>
      <rPr>
        <b/>
        <sz val="10"/>
        <rFont val="Arial"/>
        <family val="2"/>
      </rPr>
      <t>Zápis:</t>
    </r>
    <r>
      <rPr>
        <sz val="10"/>
        <rFont val="Arial"/>
        <family val="2"/>
        <charset val="1"/>
      </rPr>
      <t xml:space="preserve"> Ľubica Nemečková, Národné športové centrum</t>
    </r>
  </si>
  <si>
    <t>Prizvaní účastníci:</t>
  </si>
  <si>
    <t>Tréneri:</t>
  </si>
  <si>
    <t>Zástupca strediska :</t>
  </si>
  <si>
    <r>
      <rPr>
        <b/>
        <sz val="10"/>
        <rFont val="Arial"/>
        <family val="2"/>
      </rPr>
      <t>Komisia Team Slovakia 2023:</t>
    </r>
    <r>
      <rPr>
        <sz val="11"/>
        <color theme="1"/>
        <rFont val="Calibri"/>
        <family val="2"/>
        <scheme val="minor"/>
      </rPr>
      <t xml:space="preserve"> Richard Galovič, Jozef G</t>
    </r>
    <r>
      <rPr>
        <sz val="10"/>
        <rFont val="Calibri"/>
        <family val="2"/>
      </rPr>
      <t>ö</t>
    </r>
    <r>
      <rPr>
        <sz val="11"/>
        <color theme="1"/>
        <rFont val="Calibri"/>
        <family val="2"/>
        <scheme val="minor"/>
      </rPr>
      <t>nci, Dušan Šaradin, Miloš Bátovský, Peter Lopata, Marián Balaž, David Čihák</t>
    </r>
  </si>
  <si>
    <t>SŮHRNNÁ FINANČNÁ POŽIADAVKA NAD RÁMEC ZÁKLADNEJ DOTÁCIE TEAM SLOVAKIA 2023:</t>
  </si>
  <si>
    <t>Požiadavky na dofinancovanie športovej prípravy 2022 nad rámec fixnej finančnej dotácie pridelenej športovcovi vo vyške:</t>
  </si>
  <si>
    <t>Top Tím - Team Slovakia 20 000 eur, SPF - Top Tím 8 000 eur, Reprezentant ELITE - 10 500 eur, VŠC Dukla BB - 10 400 eur, Sponzor -  Plavecké vybavenie v hdnote cca 1000 eur, Zamestnanie (AWB and Son, Sheffield, čiastočný úväzok) - 150 eur/týždeň</t>
  </si>
  <si>
    <t>1x do týždňa masáže, 1x do týždňa cvičenie s fyzioterapeutom, Denne strečing + kompenzačné cvičenia. Aktívny oddych/Dovolenka po sezóne 1 týždeň v zime, 2/3 týždne v lete.</t>
  </si>
  <si>
    <t>Základ mojej prípravy prebieha v klube City of Sheffield Swim Squad v anglickom Sheffielde, kde od Covidovej pauzy spolupracujem s trénerom Mikom Taylorom, v tejto sezóne sa mi podarilo stať sa tiež súčasťou medzinárodného klubu Zenta ProSwimming s ktorými absolvujem niekoľko zahraničných sústredení v trvaní 2-3 týždne. Hlavnými pretekmi letnej sezóny bude Swim Open Stockholm, kde plánujem potvrdiť kvalifikačný čas na MS vo fukuoke, samotné MS a v zimnej svetový pohár a ME na 25m bazéne.</t>
  </si>
  <si>
    <t>Tréneri: Mike Taylor (Sheffield) Luka Gabrilo (Zenta), Fyzioterapeut: Lee Higgingbottom (Sheffield) Ján Blanár (SVK, Dukla) Nutričný poradca : Laura Salmon (Sheffield), Kondičný tréner: Nathan Wyche, Zdravotná starostlivosť: Sportmed</t>
  </si>
  <si>
    <t xml:space="preserve">Hallam University Sport Science Department a COSSS - videoanalýza, konzultácie s fyzioterapeutmi, Ján Blanár - fyzioterapia, Sportmed </t>
  </si>
  <si>
    <t>Sportmed, Funkčná diagnostika v spolupráci s VŠC Dukla BB a Jánom Blanárom</t>
  </si>
  <si>
    <t>Spolupráca s nutričným poradcom, zabezpečená cez City of Sheffield Swim Squad</t>
  </si>
  <si>
    <t>4 tréningové jednotky týždenne, 2x posilovňa, 2x kompenzačné a špecifické cviky (expandre, mobility, shoulder robustness...)</t>
  </si>
  <si>
    <t>7 - 10 x 2h tréningové jednotky vo vode týždenne (Najčastejšie 9x2h), množstvo kilometrov a miera intenzity v tréningu sa mení v závislosti od obdobia. Trénuje sa 6 dní v týždni, nedeľa býva voľná. Letná sezóna je rozdelená do dvoh 4 makrocyklov. 1. - Január - Apríl s cieľom kvalifikovať sa na MS/OH. 2 - Apríl - Júl s vrcholom na MS vo Fukuoke. Zimná sezóna je kratšia s jedným vrcholom a to na ME v Rumunsku.</t>
  </si>
  <si>
    <t xml:space="preserve">Plavky a plavecké pomôcky - špecifická príprava vo vode. Skialp, beh, bežky, bicykel - nešpecifická a kondičná príprava.  </t>
  </si>
  <si>
    <t>Finálové účasti na ME a MS25c(2x8. miesto, Návrat k forme z roku 2015, Prekonané SK rekordy. Cieľom na 2023 je splniť limit na OH 2024, kvalifikačné obdobie začína 1.3.2023</t>
  </si>
  <si>
    <t>Top 15 na MS v disciplíne 400PP, Finále na ME25, Splniť limit na OH 2024</t>
  </si>
  <si>
    <t xml:space="preserve">8. miesto ME, 8. miesto MS25 </t>
  </si>
  <si>
    <t>On-Line</t>
  </si>
  <si>
    <t>Mike Taylor, mike.taylor@cosss.co.uk</t>
  </si>
  <si>
    <t>Richard Nagy</t>
  </si>
  <si>
    <t>ŠK Dukla Banská Bystrica</t>
  </si>
  <si>
    <t>VŠC Dukla Banská Bystrica</t>
  </si>
  <si>
    <t>Plávanie, 400PP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</si>
</sst>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\ &quot;€&quot;"/>
    <numFmt numFmtId="166" formatCode="#,##0\ _€"/>
    <numFmt numFmtId="167" formatCode="_-* #,##0.00\ &quot;Sk&quot;_-;\-* #,##0.00\ &quot;Sk&quot;_-;_-* &quot;-&quot;??\ &quot;Sk&quot;_-;_-@_-"/>
  </numFmts>
  <fonts count="5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 CE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color rgb="FFDC2A1B"/>
      <name val="Arial"/>
      <family val="2"/>
    </font>
    <font>
      <b/>
      <sz val="10"/>
      <color rgb="FFDC2A1B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DC2A1B"/>
      <name val="Arial"/>
      <family val="2"/>
      <charset val="1"/>
    </font>
    <font>
      <b/>
      <sz val="14"/>
      <color rgb="FFDC2A1B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name val="Arial CE"/>
    </font>
    <font>
      <sz val="11"/>
      <color theme="0"/>
      <name val="Arial CE"/>
      <family val="2"/>
    </font>
    <font>
      <sz val="11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0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sz val="22"/>
      <name val="Arial CE"/>
    </font>
    <font>
      <b/>
      <sz val="10"/>
      <color indexed="8"/>
      <name val="Arial"/>
      <family val="2"/>
    </font>
    <font>
      <b/>
      <sz val="10"/>
      <color rgb="FFC00000"/>
      <name val="Arial"/>
      <family val="2"/>
      <charset val="1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FF0000"/>
      <name val="Arial CE"/>
    </font>
    <font>
      <sz val="10"/>
      <name val="Arial CE"/>
      <charset val="238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color theme="0"/>
      <name val="Arial"/>
      <family val="2"/>
    </font>
    <font>
      <b/>
      <sz val="9"/>
      <color rgb="FFDC2A1B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color theme="0" tint="-0.14999847407452621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2"/>
      <color indexed="10"/>
      <name val="Arial CE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</font>
    <font>
      <sz val="10"/>
      <name val="Arial"/>
      <family val="2"/>
      <charset val="1"/>
    </font>
    <font>
      <sz val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A995"/>
        <bgColor indexed="64"/>
      </patternFill>
    </fill>
    <fill>
      <patternFill patternType="solid">
        <fgColor rgb="FFFBA995"/>
        <bgColor indexed="35"/>
      </patternFill>
    </fill>
    <fill>
      <patternFill patternType="solid">
        <fgColor theme="0"/>
        <bgColor indexed="35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D7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5FF8D"/>
        <bgColor indexed="35"/>
      </patternFill>
    </fill>
    <fill>
      <patternFill patternType="solid">
        <fgColor rgb="FFF5FF8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66F6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41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29"/>
      </patternFill>
    </fill>
    <fill>
      <patternFill patternType="solid">
        <fgColor rgb="FFFFCC66"/>
        <bgColor indexed="41"/>
      </patternFill>
    </fill>
    <fill>
      <patternFill patternType="solid">
        <fgColor rgb="FFFF3399"/>
        <bgColor indexed="29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000000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/>
      <top style="medium">
        <color rgb="FFC00000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thin">
        <color indexed="17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17"/>
      </right>
      <top style="medium">
        <color auto="1"/>
      </top>
      <bottom style="medium">
        <color indexed="8"/>
      </bottom>
      <diagonal/>
    </border>
  </borders>
  <cellStyleXfs count="8">
    <xf numFmtId="0" fontId="0" fillId="0" borderId="0"/>
    <xf numFmtId="0" fontId="5" fillId="0" borderId="0"/>
    <xf numFmtId="0" fontId="9" fillId="0" borderId="0"/>
    <xf numFmtId="0" fontId="5" fillId="0" borderId="0"/>
    <xf numFmtId="0" fontId="2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</cellStyleXfs>
  <cellXfs count="573">
    <xf numFmtId="0" fontId="0" fillId="0" borderId="0" xfId="0"/>
    <xf numFmtId="0" fontId="5" fillId="0" borderId="0" xfId="1" applyAlignment="1">
      <alignment vertical="center"/>
    </xf>
    <xf numFmtId="0" fontId="5" fillId="0" borderId="0" xfId="1"/>
    <xf numFmtId="0" fontId="5" fillId="0" borderId="0" xfId="3" applyAlignment="1">
      <alignment vertical="center"/>
    </xf>
    <xf numFmtId="0" fontId="5" fillId="0" borderId="5" xfId="3" applyBorder="1"/>
    <xf numFmtId="0" fontId="22" fillId="0" borderId="0" xfId="3" applyFont="1"/>
    <xf numFmtId="0" fontId="22" fillId="0" borderId="13" xfId="3" applyFont="1" applyBorder="1"/>
    <xf numFmtId="0" fontId="5" fillId="0" borderId="0" xfId="0" applyFont="1"/>
    <xf numFmtId="0" fontId="12" fillId="0" borderId="0" xfId="0" applyFont="1"/>
    <xf numFmtId="0" fontId="13" fillId="24" borderId="21" xfId="2" applyFont="1" applyFill="1" applyBorder="1" applyAlignment="1">
      <alignment horizontal="left" vertical="center"/>
    </xf>
    <xf numFmtId="0" fontId="7" fillId="9" borderId="3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8" borderId="20" xfId="0" applyFont="1" applyFill="1" applyBorder="1" applyAlignment="1">
      <alignment horizontal="center" vertical="top"/>
    </xf>
    <xf numFmtId="0" fontId="4" fillId="8" borderId="25" xfId="0" applyFont="1" applyFill="1" applyBorder="1" applyAlignment="1">
      <alignment horizontal="center" vertical="top"/>
    </xf>
    <xf numFmtId="0" fontId="4" fillId="0" borderId="0" xfId="2" applyFont="1"/>
    <xf numFmtId="0" fontId="4" fillId="0" borderId="0" xfId="0" applyFont="1"/>
    <xf numFmtId="0" fontId="1" fillId="0" borderId="0" xfId="0" applyFont="1"/>
    <xf numFmtId="0" fontId="5" fillId="0" borderId="0" xfId="5"/>
    <xf numFmtId="0" fontId="5" fillId="0" borderId="0" xfId="5" applyAlignment="1">
      <alignment vertical="center"/>
    </xf>
    <xf numFmtId="0" fontId="21" fillId="0" borderId="28" xfId="5" applyFont="1" applyBorder="1" applyAlignment="1">
      <alignment horizontal="center" vertical="center"/>
    </xf>
    <xf numFmtId="0" fontId="1" fillId="0" borderId="30" xfId="5" applyFont="1" applyBorder="1" applyAlignment="1">
      <alignment horizontal="center" vertical="center"/>
    </xf>
    <xf numFmtId="1" fontId="21" fillId="19" borderId="37" xfId="5" applyNumberFormat="1" applyFont="1" applyFill="1" applyBorder="1" applyAlignment="1">
      <alignment horizontal="center" vertical="center"/>
    </xf>
    <xf numFmtId="0" fontId="5" fillId="19" borderId="38" xfId="5" applyFill="1" applyBorder="1" applyAlignment="1">
      <alignment horizontal="center"/>
    </xf>
    <xf numFmtId="165" fontId="5" fillId="19" borderId="35" xfId="5" applyNumberFormat="1" applyFill="1" applyBorder="1" applyAlignment="1">
      <alignment horizontal="right" vertical="center"/>
    </xf>
    <xf numFmtId="165" fontId="5" fillId="19" borderId="38" xfId="5" applyNumberFormat="1" applyFill="1" applyBorder="1" applyAlignment="1">
      <alignment horizontal="right" vertical="center"/>
    </xf>
    <xf numFmtId="0" fontId="21" fillId="0" borderId="8" xfId="5" applyFont="1" applyBorder="1" applyAlignment="1">
      <alignment vertical="center"/>
    </xf>
    <xf numFmtId="0" fontId="21" fillId="0" borderId="0" xfId="5" applyFont="1" applyAlignment="1">
      <alignment vertical="center"/>
    </xf>
    <xf numFmtId="1" fontId="21" fillId="0" borderId="0" xfId="5" applyNumberFormat="1" applyFont="1" applyAlignment="1">
      <alignment horizontal="center" vertical="center"/>
    </xf>
    <xf numFmtId="1" fontId="5" fillId="0" borderId="0" xfId="5" applyNumberFormat="1"/>
    <xf numFmtId="0" fontId="5" fillId="0" borderId="0" xfId="7"/>
    <xf numFmtId="0" fontId="22" fillId="0" borderId="0" xfId="7" applyFont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15" borderId="30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" fillId="0" borderId="0" xfId="7" applyFont="1"/>
    <xf numFmtId="0" fontId="9" fillId="0" borderId="0" xfId="2"/>
    <xf numFmtId="0" fontId="8" fillId="0" borderId="0" xfId="2" applyFont="1"/>
    <xf numFmtId="0" fontId="42" fillId="0" borderId="0" xfId="0" applyFont="1"/>
    <xf numFmtId="0" fontId="7" fillId="24" borderId="7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13" fillId="14" borderId="47" xfId="2" applyFont="1" applyFill="1" applyBorder="1" applyAlignment="1">
      <alignment horizontal="left" vertical="center"/>
    </xf>
    <xf numFmtId="0" fontId="0" fillId="14" borderId="48" xfId="0" applyFill="1" applyBorder="1" applyAlignment="1">
      <alignment horizontal="left" vertical="center"/>
    </xf>
    <xf numFmtId="164" fontId="36" fillId="24" borderId="49" xfId="0" applyNumberFormat="1" applyFont="1" applyFill="1" applyBorder="1" applyAlignment="1">
      <alignment horizontal="center" vertical="center"/>
    </xf>
    <xf numFmtId="0" fontId="22" fillId="5" borderId="50" xfId="3" applyFont="1" applyFill="1" applyBorder="1"/>
    <xf numFmtId="0" fontId="22" fillId="5" borderId="51" xfId="3" applyFont="1" applyFill="1" applyBorder="1"/>
    <xf numFmtId="0" fontId="22" fillId="5" borderId="34" xfId="3" applyFont="1" applyFill="1" applyBorder="1"/>
    <xf numFmtId="0" fontId="5" fillId="5" borderId="52" xfId="1" applyFill="1" applyBorder="1"/>
    <xf numFmtId="0" fontId="5" fillId="5" borderId="53" xfId="1" applyFill="1" applyBorder="1"/>
    <xf numFmtId="0" fontId="5" fillId="0" borderId="51" xfId="3" applyBorder="1" applyAlignment="1">
      <alignment horizontal="center"/>
    </xf>
    <xf numFmtId="0" fontId="22" fillId="0" borderId="54" xfId="3" applyFont="1" applyBorder="1"/>
    <xf numFmtId="166" fontId="5" fillId="14" borderId="51" xfId="3" applyNumberFormat="1" applyFill="1" applyBorder="1"/>
    <xf numFmtId="166" fontId="5" fillId="0" borderId="51" xfId="3" applyNumberFormat="1" applyBorder="1"/>
    <xf numFmtId="166" fontId="5" fillId="0" borderId="51" xfId="3" applyNumberFormat="1" applyBorder="1" applyAlignment="1">
      <alignment horizontal="right"/>
    </xf>
    <xf numFmtId="0" fontId="5" fillId="0" borderId="55" xfId="3" applyBorder="1"/>
    <xf numFmtId="0" fontId="22" fillId="0" borderId="51" xfId="3" applyFont="1" applyBorder="1"/>
    <xf numFmtId="14" fontId="5" fillId="0" borderId="0" xfId="7" applyNumberFormat="1"/>
    <xf numFmtId="0" fontId="1" fillId="0" borderId="0" xfId="2" applyFont="1"/>
    <xf numFmtId="0" fontId="3" fillId="0" borderId="51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29" borderId="51" xfId="0" applyFont="1" applyFill="1" applyBorder="1" applyAlignment="1">
      <alignment horizontal="center" vertical="center"/>
    </xf>
    <xf numFmtId="0" fontId="41" fillId="4" borderId="5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6" fillId="29" borderId="51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8" fillId="0" borderId="0" xfId="2" applyFont="1" applyAlignment="1">
      <alignment horizontal="left"/>
    </xf>
    <xf numFmtId="0" fontId="47" fillId="35" borderId="13" xfId="2" applyFont="1" applyFill="1" applyBorder="1" applyAlignment="1">
      <alignment horizontal="left"/>
    </xf>
    <xf numFmtId="0" fontId="47" fillId="35" borderId="0" xfId="2" applyFont="1" applyFill="1" applyAlignment="1">
      <alignment horizontal="left"/>
    </xf>
    <xf numFmtId="0" fontId="47" fillId="35" borderId="60" xfId="2" applyFont="1" applyFill="1" applyBorder="1" applyAlignment="1">
      <alignment horizontal="left"/>
    </xf>
    <xf numFmtId="0" fontId="1" fillId="0" borderId="0" xfId="7" applyFont="1"/>
    <xf numFmtId="0" fontId="4" fillId="37" borderId="56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/>
    </xf>
    <xf numFmtId="0" fontId="41" fillId="29" borderId="5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1" fillId="39" borderId="51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6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48" fillId="30" borderId="58" xfId="2" applyFont="1" applyFill="1" applyBorder="1" applyAlignment="1">
      <alignment horizontal="left"/>
    </xf>
    <xf numFmtId="0" fontId="48" fillId="30" borderId="45" xfId="2" applyFont="1" applyFill="1" applyBorder="1" applyAlignment="1">
      <alignment horizontal="left"/>
    </xf>
    <xf numFmtId="0" fontId="48" fillId="30" borderId="59" xfId="2" applyFont="1" applyFill="1" applyBorder="1" applyAlignment="1">
      <alignment horizontal="left"/>
    </xf>
    <xf numFmtId="0" fontId="39" fillId="31" borderId="47" xfId="0" applyFont="1" applyFill="1" applyBorder="1" applyAlignment="1">
      <alignment horizontal="center" vertical="center"/>
    </xf>
    <xf numFmtId="0" fontId="39" fillId="31" borderId="48" xfId="0" applyFont="1" applyFill="1" applyBorder="1" applyAlignment="1">
      <alignment horizontal="center" vertical="center"/>
    </xf>
    <xf numFmtId="0" fontId="40" fillId="31" borderId="48" xfId="0" applyFont="1" applyFill="1" applyBorder="1"/>
    <xf numFmtId="0" fontId="40" fillId="31" borderId="49" xfId="0" applyFont="1" applyFill="1" applyBorder="1"/>
    <xf numFmtId="49" fontId="2" fillId="2" borderId="28" xfId="0" applyNumberFormat="1" applyFon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2" fillId="28" borderId="35" xfId="0" applyFont="1" applyFill="1" applyBorder="1" applyAlignment="1">
      <alignment horizontal="center" vertical="center"/>
    </xf>
    <xf numFmtId="0" fontId="0" fillId="0" borderId="35" xfId="0" applyBorder="1"/>
    <xf numFmtId="0" fontId="2" fillId="2" borderId="35" xfId="0" applyFont="1" applyFill="1" applyBorder="1" applyAlignment="1">
      <alignment horizontal="center" vertical="center"/>
    </xf>
    <xf numFmtId="0" fontId="0" fillId="2" borderId="35" xfId="0" applyFill="1" applyBorder="1"/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7" fontId="2" fillId="3" borderId="35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49" fontId="2" fillId="28" borderId="35" xfId="0" applyNumberFormat="1" applyFont="1" applyFill="1" applyBorder="1" applyAlignment="1">
      <alignment horizontal="center" vertical="center"/>
    </xf>
    <xf numFmtId="49" fontId="0" fillId="28" borderId="35" xfId="0" applyNumberFormat="1" applyFill="1" applyBorder="1" applyAlignment="1">
      <alignment horizontal="center" vertical="center"/>
    </xf>
    <xf numFmtId="49" fontId="0" fillId="28" borderId="29" xfId="0" applyNumberFormat="1" applyFill="1" applyBorder="1" applyAlignment="1">
      <alignment horizontal="center" vertical="center"/>
    </xf>
    <xf numFmtId="0" fontId="48" fillId="30" borderId="27" xfId="2" applyFont="1" applyFill="1" applyBorder="1" applyAlignment="1">
      <alignment horizontal="left"/>
    </xf>
    <xf numFmtId="0" fontId="48" fillId="30" borderId="22" xfId="2" applyFont="1" applyFill="1" applyBorder="1" applyAlignment="1">
      <alignment horizontal="left"/>
    </xf>
    <xf numFmtId="0" fontId="48" fillId="30" borderId="57" xfId="2" applyFont="1" applyFill="1" applyBorder="1" applyAlignment="1">
      <alignment horizontal="left"/>
    </xf>
    <xf numFmtId="0" fontId="1" fillId="39" borderId="34" xfId="0" applyFont="1" applyFill="1" applyBorder="1" applyAlignment="1">
      <alignment horizontal="center" vertical="center" wrapText="1"/>
    </xf>
    <xf numFmtId="0" fontId="1" fillId="39" borderId="6" xfId="0" applyFont="1" applyFill="1" applyBorder="1" applyAlignment="1">
      <alignment horizontal="center" vertical="center" wrapText="1"/>
    </xf>
    <xf numFmtId="0" fontId="1" fillId="39" borderId="54" xfId="0" applyFont="1" applyFill="1" applyBorder="1" applyAlignment="1">
      <alignment horizontal="center" vertical="center" wrapText="1"/>
    </xf>
    <xf numFmtId="0" fontId="1" fillId="43" borderId="6" xfId="0" applyFont="1" applyFill="1" applyBorder="1" applyAlignment="1">
      <alignment horizontal="center" vertical="center" wrapText="1"/>
    </xf>
    <xf numFmtId="0" fontId="1" fillId="43" borderId="31" xfId="0" applyFont="1" applyFill="1" applyBorder="1" applyAlignment="1">
      <alignment horizontal="center" vertical="center" wrapText="1"/>
    </xf>
    <xf numFmtId="0" fontId="47" fillId="41" borderId="13" xfId="2" applyFont="1" applyFill="1" applyBorder="1" applyAlignment="1">
      <alignment horizontal="left"/>
    </xf>
    <xf numFmtId="0" fontId="47" fillId="41" borderId="0" xfId="2" applyFont="1" applyFill="1" applyAlignment="1">
      <alignment horizontal="left"/>
    </xf>
    <xf numFmtId="0" fontId="47" fillId="41" borderId="60" xfId="2" applyFont="1" applyFill="1" applyBorder="1" applyAlignment="1">
      <alignment horizontal="left"/>
    </xf>
    <xf numFmtId="0" fontId="45" fillId="42" borderId="58" xfId="2" applyFont="1" applyFill="1" applyBorder="1" applyAlignment="1">
      <alignment horizontal="left"/>
    </xf>
    <xf numFmtId="0" fontId="45" fillId="42" borderId="45" xfId="2" applyFont="1" applyFill="1" applyBorder="1" applyAlignment="1">
      <alignment horizontal="left"/>
    </xf>
    <xf numFmtId="0" fontId="45" fillId="42" borderId="59" xfId="2" applyFont="1" applyFill="1" applyBorder="1" applyAlignment="1">
      <alignment horizontal="left"/>
    </xf>
    <xf numFmtId="0" fontId="47" fillId="32" borderId="13" xfId="2" applyFont="1" applyFill="1" applyBorder="1" applyAlignment="1">
      <alignment horizontal="left"/>
    </xf>
    <xf numFmtId="0" fontId="47" fillId="32" borderId="0" xfId="2" applyFont="1" applyFill="1" applyAlignment="1">
      <alignment horizontal="left"/>
    </xf>
    <xf numFmtId="0" fontId="47" fillId="32" borderId="60" xfId="2" applyFont="1" applyFill="1" applyBorder="1" applyAlignment="1">
      <alignment horizontal="left"/>
    </xf>
    <xf numFmtId="0" fontId="47" fillId="38" borderId="13" xfId="2" applyFont="1" applyFill="1" applyBorder="1" applyAlignment="1">
      <alignment horizontal="left"/>
    </xf>
    <xf numFmtId="0" fontId="47" fillId="38" borderId="0" xfId="2" applyFont="1" applyFill="1" applyAlignment="1">
      <alignment horizontal="left"/>
    </xf>
    <xf numFmtId="0" fontId="47" fillId="38" borderId="60" xfId="2" applyFont="1" applyFill="1" applyBorder="1" applyAlignment="1">
      <alignment horizontal="left"/>
    </xf>
    <xf numFmtId="0" fontId="4" fillId="40" borderId="13" xfId="2" applyFont="1" applyFill="1" applyBorder="1" applyAlignment="1">
      <alignment horizontal="left"/>
    </xf>
    <xf numFmtId="0" fontId="4" fillId="40" borderId="0" xfId="2" applyFont="1" applyFill="1" applyAlignment="1">
      <alignment horizontal="left"/>
    </xf>
    <xf numFmtId="0" fontId="4" fillId="40" borderId="60" xfId="2" applyFont="1" applyFill="1" applyBorder="1" applyAlignment="1">
      <alignment horizontal="left"/>
    </xf>
    <xf numFmtId="0" fontId="1" fillId="43" borderId="62" xfId="0" applyFont="1" applyFill="1" applyBorder="1" applyAlignment="1">
      <alignment horizontal="center" vertical="center" wrapText="1"/>
    </xf>
    <xf numFmtId="0" fontId="1" fillId="43" borderId="33" xfId="0" applyFont="1" applyFill="1" applyBorder="1" applyAlignment="1">
      <alignment horizontal="center" vertical="center" wrapText="1"/>
    </xf>
    <xf numFmtId="0" fontId="1" fillId="43" borderId="63" xfId="0" applyFont="1" applyFill="1" applyBorder="1" applyAlignment="1">
      <alignment horizontal="center" vertical="center" wrapText="1"/>
    </xf>
    <xf numFmtId="0" fontId="5" fillId="27" borderId="31" xfId="5" applyFill="1" applyBorder="1" applyAlignment="1">
      <alignment horizontal="center" vertical="center" wrapText="1"/>
    </xf>
    <xf numFmtId="0" fontId="28" fillId="0" borderId="9" xfId="5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7" fillId="0" borderId="13" xfId="5" applyFont="1" applyBorder="1" applyAlignment="1">
      <alignment horizontal="left"/>
    </xf>
    <xf numFmtId="0" fontId="37" fillId="0" borderId="0" xfId="5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13" xfId="5" applyFont="1" applyBorder="1" applyAlignment="1">
      <alignment horizontal="left"/>
    </xf>
    <xf numFmtId="0" fontId="22" fillId="0" borderId="0" xfId="5" applyFont="1" applyAlignment="1">
      <alignment horizontal="left"/>
    </xf>
    <xf numFmtId="0" fontId="0" fillId="0" borderId="0" xfId="0" applyAlignment="1">
      <alignment horizontal="left"/>
    </xf>
    <xf numFmtId="0" fontId="22" fillId="0" borderId="11" xfId="5" applyFont="1" applyBorder="1" applyAlignment="1">
      <alignment horizontal="left" vertical="center"/>
    </xf>
    <xf numFmtId="0" fontId="22" fillId="0" borderId="3" xfId="5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1" fillId="0" borderId="10" xfId="6" applyNumberFormat="1" applyFont="1" applyFill="1" applyBorder="1" applyAlignment="1">
      <alignment horizontal="center" vertical="center" wrapText="1"/>
    </xf>
    <xf numFmtId="49" fontId="1" fillId="0" borderId="9" xfId="6" applyNumberFormat="1" applyFont="1" applyFill="1" applyBorder="1" applyAlignment="1">
      <alignment horizontal="center" vertical="center" wrapText="1"/>
    </xf>
    <xf numFmtId="49" fontId="1" fillId="0" borderId="12" xfId="6" applyNumberFormat="1" applyFont="1" applyFill="1" applyBorder="1" applyAlignment="1">
      <alignment horizontal="center" vertical="center" wrapText="1"/>
    </xf>
    <xf numFmtId="0" fontId="5" fillId="0" borderId="6" xfId="5" applyBorder="1" applyAlignment="1">
      <alignment horizontal="center" vertical="center"/>
    </xf>
    <xf numFmtId="0" fontId="22" fillId="0" borderId="6" xfId="5" applyFont="1" applyBorder="1" applyAlignment="1">
      <alignment horizontal="center" vertical="center" wrapText="1"/>
    </xf>
    <xf numFmtId="1" fontId="21" fillId="19" borderId="39" xfId="5" applyNumberFormat="1" applyFont="1" applyFill="1" applyBorder="1" applyAlignment="1">
      <alignment horizontal="left" vertical="center"/>
    </xf>
    <xf numFmtId="1" fontId="21" fillId="19" borderId="38" xfId="5" applyNumberFormat="1" applyFont="1" applyFill="1" applyBorder="1" applyAlignment="1">
      <alignment horizontal="left" vertical="center"/>
    </xf>
    <xf numFmtId="1" fontId="21" fillId="19" borderId="41" xfId="5" applyNumberFormat="1" applyFont="1" applyFill="1" applyBorder="1" applyAlignment="1">
      <alignment horizontal="left" vertical="center"/>
    </xf>
    <xf numFmtId="1" fontId="21" fillId="19" borderId="42" xfId="5" applyNumberFormat="1" applyFont="1" applyFill="1" applyBorder="1" applyAlignment="1">
      <alignment horizontal="center" vertical="center"/>
    </xf>
    <xf numFmtId="1" fontId="21" fillId="19" borderId="43" xfId="5" applyNumberFormat="1" applyFont="1" applyFill="1" applyBorder="1" applyAlignment="1">
      <alignment horizontal="center" vertical="center"/>
    </xf>
    <xf numFmtId="1" fontId="21" fillId="19" borderId="44" xfId="5" applyNumberFormat="1" applyFont="1" applyFill="1" applyBorder="1" applyAlignment="1">
      <alignment horizontal="left" vertical="center"/>
    </xf>
    <xf numFmtId="0" fontId="1" fillId="0" borderId="10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22" fillId="0" borderId="11" xfId="3" applyFont="1" applyBorder="1" applyAlignment="1">
      <alignment vertical="center"/>
    </xf>
    <xf numFmtId="0" fontId="25" fillId="0" borderId="3" xfId="4" applyBorder="1" applyAlignment="1">
      <alignment vertical="center"/>
    </xf>
    <xf numFmtId="0" fontId="25" fillId="0" borderId="2" xfId="4" applyBorder="1" applyAlignment="1">
      <alignment vertical="center"/>
    </xf>
    <xf numFmtId="0" fontId="28" fillId="0" borderId="9" xfId="3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 wrapText="1"/>
    </xf>
    <xf numFmtId="0" fontId="27" fillId="0" borderId="12" xfId="4" applyFont="1" applyBorder="1" applyAlignment="1">
      <alignment horizontal="center" vertical="center" wrapText="1"/>
    </xf>
    <xf numFmtId="0" fontId="32" fillId="22" borderId="8" xfId="3" applyFont="1" applyFill="1" applyBorder="1" applyAlignment="1">
      <alignment horizontal="center" vertical="center"/>
    </xf>
    <xf numFmtId="0" fontId="32" fillId="22" borderId="14" xfId="3" applyFont="1" applyFill="1" applyBorder="1" applyAlignment="1">
      <alignment horizontal="center" vertical="center"/>
    </xf>
    <xf numFmtId="0" fontId="22" fillId="0" borderId="13" xfId="3" applyFont="1" applyBorder="1"/>
    <xf numFmtId="0" fontId="25" fillId="0" borderId="0" xfId="4"/>
    <xf numFmtId="0" fontId="25" fillId="0" borderId="4" xfId="4" applyBorder="1"/>
    <xf numFmtId="0" fontId="21" fillId="0" borderId="0" xfId="3" applyFont="1"/>
    <xf numFmtId="49" fontId="7" fillId="9" borderId="24" xfId="2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35" fillId="24" borderId="45" xfId="0" applyFont="1" applyFill="1" applyBorder="1" applyAlignment="1">
      <alignment horizontal="left" vertical="center"/>
    </xf>
    <xf numFmtId="0" fontId="35" fillId="0" borderId="45" xfId="0" applyFont="1" applyBorder="1" applyAlignment="1">
      <alignment vertical="center"/>
    </xf>
    <xf numFmtId="0" fontId="35" fillId="0" borderId="46" xfId="0" applyFont="1" applyBorder="1" applyAlignment="1">
      <alignment vertical="center"/>
    </xf>
    <xf numFmtId="164" fontId="0" fillId="0" borderId="20" xfId="0" applyNumberFormat="1" applyBorder="1"/>
    <xf numFmtId="49" fontId="14" fillId="10" borderId="7" xfId="2" applyNumberFormat="1" applyFont="1" applyFill="1" applyBorder="1" applyAlignment="1">
      <alignment vertical="top" wrapText="1"/>
    </xf>
    <xf numFmtId="49" fontId="14" fillId="10" borderId="0" xfId="2" applyNumberFormat="1" applyFont="1" applyFill="1" applyAlignment="1">
      <alignment vertical="top" wrapText="1"/>
    </xf>
    <xf numFmtId="49" fontId="14" fillId="10" borderId="4" xfId="2" applyNumberFormat="1" applyFont="1" applyFill="1" applyBorder="1" applyAlignment="1">
      <alignment vertical="top" wrapText="1"/>
    </xf>
    <xf numFmtId="49" fontId="34" fillId="23" borderId="15" xfId="2" applyNumberFormat="1" applyFont="1" applyFill="1" applyBorder="1"/>
    <xf numFmtId="49" fontId="34" fillId="23" borderId="16" xfId="2" applyNumberFormat="1" applyFont="1" applyFill="1" applyBorder="1"/>
    <xf numFmtId="0" fontId="35" fillId="23" borderId="17" xfId="2" applyFont="1" applyFill="1" applyBorder="1" applyAlignment="1">
      <alignment horizontal="left"/>
    </xf>
    <xf numFmtId="0" fontId="14" fillId="23" borderId="18" xfId="2" applyFont="1" applyFill="1" applyBorder="1" applyAlignment="1">
      <alignment horizontal="left"/>
    </xf>
    <xf numFmtId="0" fontId="14" fillId="23" borderId="16" xfId="2" applyFont="1" applyFill="1" applyBorder="1" applyAlignment="1">
      <alignment horizontal="left"/>
    </xf>
    <xf numFmtId="0" fontId="14" fillId="23" borderId="19" xfId="2" applyFont="1" applyFill="1" applyBorder="1" applyAlignment="1">
      <alignment horizontal="left"/>
    </xf>
    <xf numFmtId="0" fontId="35" fillId="24" borderId="22" xfId="0" applyFont="1" applyFill="1" applyBorder="1" applyAlignment="1">
      <alignment horizontal="left" vertical="center"/>
    </xf>
    <xf numFmtId="0" fontId="35" fillId="24" borderId="23" xfId="0" applyFont="1" applyFill="1" applyBorder="1" applyAlignment="1">
      <alignment horizontal="left" vertical="center"/>
    </xf>
    <xf numFmtId="164" fontId="0" fillId="24" borderId="21" xfId="0" applyNumberFormat="1" applyFill="1" applyBorder="1"/>
    <xf numFmtId="164" fontId="0" fillId="0" borderId="23" xfId="0" applyNumberFormat="1" applyBorder="1"/>
    <xf numFmtId="0" fontId="4" fillId="0" borderId="0" xfId="2" applyFont="1"/>
    <xf numFmtId="0" fontId="4" fillId="0" borderId="0" xfId="0" applyFont="1"/>
    <xf numFmtId="0" fontId="1" fillId="0" borderId="0" xfId="2" applyFont="1"/>
    <xf numFmtId="0" fontId="11" fillId="0" borderId="0" xfId="2" applyFont="1"/>
    <xf numFmtId="0" fontId="0" fillId="0" borderId="0" xfId="0"/>
    <xf numFmtId="0" fontId="48" fillId="36" borderId="27" xfId="2" applyFont="1" applyFill="1" applyBorder="1" applyAlignment="1">
      <alignment horizontal="left"/>
    </xf>
    <xf numFmtId="0" fontId="48" fillId="36" borderId="22" xfId="2" applyFont="1" applyFill="1" applyBorder="1" applyAlignment="1">
      <alignment horizontal="left"/>
    </xf>
    <xf numFmtId="0" fontId="48" fillId="36" borderId="57" xfId="2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32" fillId="25" borderId="48" xfId="5" applyFont="1" applyFill="1" applyBorder="1" applyAlignment="1">
      <alignment horizontal="center" vertical="center"/>
    </xf>
    <xf numFmtId="0" fontId="0" fillId="0" borderId="49" xfId="0" applyBorder="1"/>
    <xf numFmtId="0" fontId="31" fillId="14" borderId="9" xfId="5" applyFont="1" applyFill="1" applyBorder="1" applyAlignment="1">
      <alignment horizontal="center" vertical="center" wrapText="1"/>
    </xf>
    <xf numFmtId="0" fontId="30" fillId="0" borderId="13" xfId="5" applyFont="1" applyBorder="1"/>
    <xf numFmtId="0" fontId="29" fillId="0" borderId="0" xfId="0" applyFont="1"/>
    <xf numFmtId="0" fontId="5" fillId="0" borderId="14" xfId="5" applyBorder="1"/>
    <xf numFmtId="0" fontId="5" fillId="0" borderId="4" xfId="5" applyBorder="1"/>
    <xf numFmtId="0" fontId="5" fillId="0" borderId="64" xfId="5" applyBorder="1" applyAlignment="1">
      <alignment vertical="center"/>
    </xf>
    <xf numFmtId="0" fontId="21" fillId="0" borderId="39" xfId="5" applyFont="1" applyBorder="1" applyAlignment="1">
      <alignment horizontal="center" vertical="center"/>
    </xf>
    <xf numFmtId="0" fontId="21" fillId="0" borderId="38" xfId="5" applyFont="1" applyBorder="1" applyAlignment="1">
      <alignment horizontal="center" vertical="center"/>
    </xf>
    <xf numFmtId="0" fontId="21" fillId="21" borderId="50" xfId="5" applyFont="1" applyFill="1" applyBorder="1" applyAlignment="1">
      <alignment horizontal="center" vertical="center" wrapText="1"/>
    </xf>
    <xf numFmtId="0" fontId="21" fillId="26" borderId="50" xfId="5" applyFont="1" applyFill="1" applyBorder="1" applyAlignment="1">
      <alignment horizontal="center" vertical="center" wrapText="1"/>
    </xf>
    <xf numFmtId="0" fontId="5" fillId="27" borderId="50" xfId="5" applyFill="1" applyBorder="1" applyAlignment="1">
      <alignment horizontal="center" vertical="center" wrapText="1"/>
    </xf>
    <xf numFmtId="0" fontId="21" fillId="19" borderId="38" xfId="5" applyFont="1" applyFill="1" applyBorder="1" applyAlignment="1">
      <alignment horizontal="center" vertical="center"/>
    </xf>
    <xf numFmtId="0" fontId="21" fillId="0" borderId="37" xfId="5" applyFont="1" applyBorder="1" applyAlignment="1">
      <alignment horizontal="center" vertical="center"/>
    </xf>
    <xf numFmtId="0" fontId="21" fillId="0" borderId="20" xfId="5" applyFont="1" applyBorder="1" applyAlignment="1">
      <alignment horizontal="center" vertical="center"/>
    </xf>
    <xf numFmtId="2" fontId="21" fillId="15" borderId="65" xfId="5" applyNumberFormat="1" applyFont="1" applyFill="1" applyBorder="1" applyAlignment="1">
      <alignment horizontal="center" vertical="center" wrapText="1"/>
    </xf>
    <xf numFmtId="0" fontId="16" fillId="14" borderId="66" xfId="5" applyFont="1" applyFill="1" applyBorder="1" applyAlignment="1">
      <alignment horizontal="center" vertical="center"/>
    </xf>
    <xf numFmtId="2" fontId="1" fillId="25" borderId="51" xfId="5" applyNumberFormat="1" applyFont="1" applyFill="1" applyBorder="1" applyAlignment="1">
      <alignment horizontal="center" vertical="center" wrapText="1"/>
    </xf>
    <xf numFmtId="0" fontId="21" fillId="21" borderId="31" xfId="5" applyFont="1" applyFill="1" applyBorder="1" applyAlignment="1">
      <alignment horizontal="center" vertical="center" wrapText="1"/>
    </xf>
    <xf numFmtId="0" fontId="21" fillId="26" borderId="31" xfId="5" applyFont="1" applyFill="1" applyBorder="1" applyAlignment="1">
      <alignment horizontal="center" vertical="center" wrapText="1"/>
    </xf>
    <xf numFmtId="0" fontId="1" fillId="19" borderId="51" xfId="5" applyFont="1" applyFill="1" applyBorder="1" applyAlignment="1">
      <alignment horizontal="center" vertical="center"/>
    </xf>
    <xf numFmtId="0" fontId="24" fillId="18" borderId="41" xfId="5" applyFont="1" applyFill="1" applyBorder="1" applyAlignment="1">
      <alignment horizontal="center" vertical="center" wrapText="1"/>
    </xf>
    <xf numFmtId="3" fontId="24" fillId="6" borderId="51" xfId="5" applyNumberFormat="1" applyFont="1" applyFill="1" applyBorder="1" applyAlignment="1">
      <alignment horizontal="center" vertical="center"/>
    </xf>
    <xf numFmtId="3" fontId="24" fillId="17" borderId="56" xfId="5" applyNumberFormat="1" applyFont="1" applyFill="1" applyBorder="1" applyAlignment="1">
      <alignment horizontal="center" vertical="center" wrapText="1"/>
    </xf>
    <xf numFmtId="3" fontId="24" fillId="16" borderId="51" xfId="5" applyNumberFormat="1" applyFont="1" applyFill="1" applyBorder="1" applyAlignment="1">
      <alignment horizontal="center" vertical="center" wrapText="1"/>
    </xf>
    <xf numFmtId="3" fontId="23" fillId="7" borderId="51" xfId="5" applyNumberFormat="1" applyFont="1" applyFill="1" applyBorder="1" applyAlignment="1">
      <alignment horizontal="center" vertical="center" wrapText="1"/>
    </xf>
    <xf numFmtId="2" fontId="21" fillId="15" borderId="11" xfId="5" applyNumberFormat="1" applyFont="1" applyFill="1" applyBorder="1" applyAlignment="1">
      <alignment horizontal="center" vertical="center" wrapText="1"/>
    </xf>
    <xf numFmtId="0" fontId="50" fillId="14" borderId="67" xfId="0" applyFont="1" applyFill="1" applyBorder="1" applyAlignment="1">
      <alignment horizontal="center" vertical="center"/>
    </xf>
    <xf numFmtId="0" fontId="5" fillId="0" borderId="50" xfId="5" applyBorder="1" applyAlignment="1">
      <alignment horizontal="center" vertical="center"/>
    </xf>
    <xf numFmtId="0" fontId="5" fillId="0" borderId="35" xfId="5" applyBorder="1" applyAlignment="1">
      <alignment horizontal="center"/>
    </xf>
    <xf numFmtId="0" fontId="21" fillId="44" borderId="35" xfId="5" applyFont="1" applyFill="1" applyBorder="1"/>
    <xf numFmtId="0" fontId="22" fillId="0" borderId="50" xfId="5" applyFont="1" applyBorder="1" applyAlignment="1">
      <alignment horizontal="center" vertical="center" wrapText="1"/>
    </xf>
    <xf numFmtId="166" fontId="1" fillId="19" borderId="35" xfId="5" applyNumberFormat="1" applyFont="1" applyFill="1" applyBorder="1"/>
    <xf numFmtId="166" fontId="7" fillId="0" borderId="39" xfId="5" applyNumberFormat="1" applyFont="1" applyBorder="1"/>
    <xf numFmtId="166" fontId="7" fillId="0" borderId="35" xfId="5" applyNumberFormat="1" applyFont="1" applyBorder="1"/>
    <xf numFmtId="166" fontId="1" fillId="0" borderId="35" xfId="5" applyNumberFormat="1" applyFont="1" applyBorder="1"/>
    <xf numFmtId="166" fontId="5" fillId="0" borderId="35" xfId="5" applyNumberFormat="1" applyBorder="1"/>
    <xf numFmtId="0" fontId="5" fillId="0" borderId="68" xfId="5" applyBorder="1" applyAlignment="1">
      <alignment vertical="top" wrapText="1"/>
    </xf>
    <xf numFmtId="0" fontId="5" fillId="14" borderId="66" xfId="5" applyFill="1" applyBorder="1"/>
    <xf numFmtId="0" fontId="5" fillId="0" borderId="54" xfId="5" applyBorder="1" applyAlignment="1">
      <alignment horizontal="center"/>
    </xf>
    <xf numFmtId="0" fontId="38" fillId="0" borderId="54" xfId="5" applyFont="1" applyBorder="1"/>
    <xf numFmtId="166" fontId="5" fillId="19" borderId="54" xfId="5" applyNumberFormat="1" applyFill="1" applyBorder="1"/>
    <xf numFmtId="166" fontId="5" fillId="0" borderId="58" xfId="5" applyNumberFormat="1" applyBorder="1"/>
    <xf numFmtId="166" fontId="1" fillId="0" borderId="54" xfId="5" applyNumberFormat="1" applyFont="1" applyBorder="1"/>
    <xf numFmtId="166" fontId="5" fillId="0" borderId="54" xfId="5" applyNumberFormat="1" applyBorder="1"/>
    <xf numFmtId="0" fontId="5" fillId="0" borderId="69" xfId="5" applyBorder="1" applyAlignment="1">
      <alignment vertical="top" wrapText="1"/>
    </xf>
    <xf numFmtId="0" fontId="5" fillId="14" borderId="67" xfId="5" applyFill="1" applyBorder="1"/>
    <xf numFmtId="0" fontId="7" fillId="14" borderId="67" xfId="5" applyFont="1" applyFill="1" applyBorder="1"/>
    <xf numFmtId="0" fontId="7" fillId="14" borderId="67" xfId="5" applyFont="1" applyFill="1" applyBorder="1" applyAlignment="1">
      <alignment wrapText="1"/>
    </xf>
    <xf numFmtId="166" fontId="4" fillId="0" borderId="54" xfId="5" applyNumberFormat="1" applyFont="1" applyBorder="1"/>
    <xf numFmtId="0" fontId="5" fillId="0" borderId="51" xfId="5" applyBorder="1" applyAlignment="1">
      <alignment horizontal="center"/>
    </xf>
    <xf numFmtId="0" fontId="4" fillId="0" borderId="54" xfId="5" applyFont="1" applyBorder="1"/>
    <xf numFmtId="166" fontId="5" fillId="19" borderId="51" xfId="5" applyNumberFormat="1" applyFill="1" applyBorder="1"/>
    <xf numFmtId="166" fontId="5" fillId="0" borderId="41" xfId="5" applyNumberFormat="1" applyBorder="1"/>
    <xf numFmtId="166" fontId="5" fillId="0" borderId="51" xfId="5" applyNumberFormat="1" applyBorder="1"/>
    <xf numFmtId="0" fontId="7" fillId="14" borderId="70" xfId="5" applyFont="1" applyFill="1" applyBorder="1" applyAlignment="1">
      <alignment wrapText="1"/>
    </xf>
    <xf numFmtId="0" fontId="5" fillId="0" borderId="31" xfId="5" applyBorder="1" applyAlignment="1">
      <alignment horizontal="center" vertical="center"/>
    </xf>
    <xf numFmtId="0" fontId="5" fillId="0" borderId="56" xfId="5" applyBorder="1" applyAlignment="1">
      <alignment horizontal="center"/>
    </xf>
    <xf numFmtId="0" fontId="4" fillId="0" borderId="31" xfId="5" applyFont="1" applyBorder="1"/>
    <xf numFmtId="0" fontId="22" fillId="0" borderId="31" xfId="5" applyFont="1" applyBorder="1" applyAlignment="1">
      <alignment horizontal="center" vertical="center" wrapText="1"/>
    </xf>
    <xf numFmtId="166" fontId="5" fillId="19" borderId="56" xfId="5" applyNumberFormat="1" applyFill="1" applyBorder="1"/>
    <xf numFmtId="166" fontId="5" fillId="0" borderId="44" xfId="5" applyNumberFormat="1" applyBorder="1"/>
    <xf numFmtId="166" fontId="4" fillId="0" borderId="56" xfId="5" applyNumberFormat="1" applyFont="1" applyBorder="1"/>
    <xf numFmtId="166" fontId="5" fillId="0" borderId="31" xfId="5" applyNumberFormat="1" applyBorder="1"/>
    <xf numFmtId="0" fontId="5" fillId="0" borderId="71" xfId="5" applyBorder="1" applyAlignment="1">
      <alignment vertical="top" wrapText="1"/>
    </xf>
    <xf numFmtId="0" fontId="5" fillId="14" borderId="72" xfId="5" applyFill="1" applyBorder="1"/>
    <xf numFmtId="166" fontId="5" fillId="0" borderId="56" xfId="5" applyNumberFormat="1" applyBorder="1"/>
    <xf numFmtId="0" fontId="1" fillId="44" borderId="54" xfId="5" applyFont="1" applyFill="1" applyBorder="1"/>
    <xf numFmtId="166" fontId="1" fillId="19" borderId="54" xfId="5" applyNumberFormat="1" applyFont="1" applyFill="1" applyBorder="1"/>
    <xf numFmtId="0" fontId="5" fillId="0" borderId="68" xfId="5" applyBorder="1" applyAlignment="1">
      <alignment horizontal="left" vertical="top"/>
    </xf>
    <xf numFmtId="0" fontId="5" fillId="14" borderId="66" xfId="5" applyFill="1" applyBorder="1" applyAlignment="1">
      <alignment horizontal="center"/>
    </xf>
    <xf numFmtId="0" fontId="5" fillId="0" borderId="69" xfId="5" applyBorder="1" applyAlignment="1">
      <alignment horizontal="left" vertical="top"/>
    </xf>
    <xf numFmtId="0" fontId="5" fillId="14" borderId="67" xfId="5" applyFill="1" applyBorder="1" applyAlignment="1">
      <alignment horizontal="center"/>
    </xf>
    <xf numFmtId="0" fontId="5" fillId="14" borderId="70" xfId="5" applyFill="1" applyBorder="1" applyAlignment="1">
      <alignment horizontal="center"/>
    </xf>
    <xf numFmtId="0" fontId="5" fillId="0" borderId="6" xfId="5" applyBorder="1" applyAlignment="1">
      <alignment horizontal="center"/>
    </xf>
    <xf numFmtId="166" fontId="5" fillId="19" borderId="6" xfId="5" applyNumberFormat="1" applyFill="1" applyBorder="1"/>
    <xf numFmtId="166" fontId="5" fillId="0" borderId="13" xfId="5" applyNumberFormat="1" applyBorder="1"/>
    <xf numFmtId="166" fontId="5" fillId="0" borderId="6" xfId="5" applyNumberFormat="1" applyBorder="1"/>
    <xf numFmtId="0" fontId="5" fillId="14" borderId="67" xfId="5" applyFill="1" applyBorder="1" applyAlignment="1">
      <alignment horizontal="center"/>
    </xf>
    <xf numFmtId="0" fontId="5" fillId="0" borderId="31" xfId="5" applyBorder="1" applyAlignment="1">
      <alignment horizontal="center"/>
    </xf>
    <xf numFmtId="0" fontId="4" fillId="0" borderId="56" xfId="5" applyFont="1" applyBorder="1"/>
    <xf numFmtId="166" fontId="5" fillId="19" borderId="31" xfId="5" applyNumberFormat="1" applyFill="1" applyBorder="1"/>
    <xf numFmtId="166" fontId="5" fillId="0" borderId="11" xfId="5" applyNumberFormat="1" applyBorder="1"/>
    <xf numFmtId="0" fontId="5" fillId="0" borderId="71" xfId="5" applyBorder="1" applyAlignment="1">
      <alignment horizontal="left" vertical="top"/>
    </xf>
    <xf numFmtId="0" fontId="5" fillId="14" borderId="73" xfId="5" applyFill="1" applyBorder="1"/>
    <xf numFmtId="0" fontId="5" fillId="0" borderId="3" xfId="5" applyBorder="1"/>
    <xf numFmtId="0" fontId="1" fillId="45" borderId="54" xfId="5" applyFont="1" applyFill="1" applyBorder="1"/>
    <xf numFmtId="0" fontId="5" fillId="0" borderId="68" xfId="5" applyBorder="1" applyAlignment="1">
      <alignment horizontal="left" vertical="top" wrapText="1"/>
    </xf>
    <xf numFmtId="0" fontId="5" fillId="14" borderId="74" xfId="5" applyFill="1" applyBorder="1" applyAlignment="1">
      <alignment horizontal="center"/>
    </xf>
    <xf numFmtId="0" fontId="5" fillId="0" borderId="69" xfId="5" applyBorder="1" applyAlignment="1">
      <alignment horizontal="left" vertical="top" wrapText="1"/>
    </xf>
    <xf numFmtId="0" fontId="5" fillId="0" borderId="71" xfId="5" applyBorder="1" applyAlignment="1">
      <alignment horizontal="left" vertical="top" wrapText="1"/>
    </xf>
    <xf numFmtId="0" fontId="5" fillId="0" borderId="68" xfId="5" applyBorder="1" applyAlignment="1">
      <alignment horizontal="center" vertical="top"/>
    </xf>
    <xf numFmtId="0" fontId="5" fillId="0" borderId="69" xfId="5" applyBorder="1" applyAlignment="1">
      <alignment horizontal="center" vertical="top"/>
    </xf>
    <xf numFmtId="0" fontId="5" fillId="0" borderId="71" xfId="5" applyBorder="1" applyAlignment="1">
      <alignment horizontal="center" vertical="top"/>
    </xf>
    <xf numFmtId="0" fontId="51" fillId="0" borderId="68" xfId="5" applyFont="1" applyBorder="1" applyAlignment="1">
      <alignment horizontal="center" vertical="top" wrapText="1"/>
    </xf>
    <xf numFmtId="166" fontId="51" fillId="0" borderId="54" xfId="5" applyNumberFormat="1" applyFont="1" applyBorder="1"/>
    <xf numFmtId="0" fontId="51" fillId="0" borderId="69" xfId="5" applyFont="1" applyBorder="1" applyAlignment="1">
      <alignment horizontal="center" vertical="top" wrapText="1"/>
    </xf>
    <xf numFmtId="0" fontId="51" fillId="0" borderId="71" xfId="5" applyFont="1" applyBorder="1" applyAlignment="1">
      <alignment horizontal="center" vertical="top" wrapText="1"/>
    </xf>
    <xf numFmtId="0" fontId="51" fillId="0" borderId="68" xfId="5" applyFont="1" applyBorder="1" applyAlignment="1">
      <alignment horizontal="left" vertical="top" wrapText="1"/>
    </xf>
    <xf numFmtId="49" fontId="4" fillId="0" borderId="9" xfId="6" applyNumberFormat="1" applyFont="1" applyFill="1" applyBorder="1" applyAlignment="1">
      <alignment horizontal="center" vertical="center" wrapText="1"/>
    </xf>
    <xf numFmtId="0" fontId="51" fillId="0" borderId="69" xfId="5" applyFont="1" applyBorder="1" applyAlignment="1">
      <alignment horizontal="left" vertical="top" wrapText="1"/>
    </xf>
    <xf numFmtId="49" fontId="4" fillId="0" borderId="12" xfId="6" applyNumberFormat="1" applyFont="1" applyFill="1" applyBorder="1" applyAlignment="1">
      <alignment horizontal="center" vertical="center" wrapText="1"/>
    </xf>
    <xf numFmtId="0" fontId="51" fillId="0" borderId="71" xfId="5" applyFont="1" applyBorder="1" applyAlignment="1">
      <alignment horizontal="left" vertical="top" wrapText="1"/>
    </xf>
    <xf numFmtId="166" fontId="5" fillId="0" borderId="39" xfId="5" applyNumberFormat="1" applyBorder="1"/>
    <xf numFmtId="0" fontId="21" fillId="45" borderId="35" xfId="5" applyFont="1" applyFill="1" applyBorder="1"/>
    <xf numFmtId="0" fontId="5" fillId="0" borderId="65" xfId="5" applyBorder="1" applyAlignment="1">
      <alignment vertical="top" wrapText="1"/>
    </xf>
    <xf numFmtId="166" fontId="4" fillId="19" borderId="51" xfId="5" applyNumberFormat="1" applyFont="1" applyFill="1" applyBorder="1"/>
    <xf numFmtId="166" fontId="4" fillId="0" borderId="41" xfId="5" applyNumberFormat="1" applyFont="1" applyBorder="1"/>
    <xf numFmtId="166" fontId="52" fillId="0" borderId="51" xfId="5" applyNumberFormat="1" applyFont="1" applyBorder="1"/>
    <xf numFmtId="166" fontId="4" fillId="0" borderId="51" xfId="5" applyNumberFormat="1" applyFont="1" applyBorder="1"/>
    <xf numFmtId="0" fontId="5" fillId="0" borderId="13" xfId="5" applyBorder="1" applyAlignment="1">
      <alignment vertical="top" wrapText="1"/>
    </xf>
    <xf numFmtId="0" fontId="0" fillId="0" borderId="67" xfId="0" applyBorder="1" applyAlignment="1">
      <alignment wrapText="1"/>
    </xf>
    <xf numFmtId="0" fontId="38" fillId="0" borderId="51" xfId="5" applyFont="1" applyBorder="1"/>
    <xf numFmtId="0" fontId="0" fillId="0" borderId="70" xfId="0" applyBorder="1" applyAlignment="1">
      <alignment wrapText="1"/>
    </xf>
    <xf numFmtId="49" fontId="1" fillId="0" borderId="10" xfId="5" applyNumberFormat="1" applyFont="1" applyBorder="1" applyAlignment="1">
      <alignment horizontal="center" vertical="center" wrapText="1"/>
    </xf>
    <xf numFmtId="0" fontId="21" fillId="5" borderId="35" xfId="5" applyFont="1" applyFill="1" applyBorder="1"/>
    <xf numFmtId="49" fontId="1" fillId="0" borderId="9" xfId="5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center" vertical="center" wrapText="1"/>
    </xf>
    <xf numFmtId="0" fontId="38" fillId="0" borderId="56" xfId="5" applyFont="1" applyBorder="1"/>
    <xf numFmtId="166" fontId="4" fillId="19" borderId="56" xfId="5" applyNumberFormat="1" applyFont="1" applyFill="1" applyBorder="1"/>
    <xf numFmtId="166" fontId="4" fillId="0" borderId="44" xfId="5" applyNumberFormat="1" applyFont="1" applyBorder="1"/>
    <xf numFmtId="0" fontId="5" fillId="0" borderId="11" xfId="5" applyBorder="1" applyAlignment="1">
      <alignment vertical="top" wrapText="1"/>
    </xf>
    <xf numFmtId="0" fontId="5" fillId="0" borderId="65" xfId="5" applyBorder="1" applyAlignment="1">
      <alignment vertical="top"/>
    </xf>
    <xf numFmtId="0" fontId="5" fillId="0" borderId="13" xfId="5" applyBorder="1" applyAlignment="1">
      <alignment vertical="top"/>
    </xf>
    <xf numFmtId="0" fontId="5" fillId="0" borderId="11" xfId="5" applyBorder="1" applyAlignment="1">
      <alignment vertical="top"/>
    </xf>
    <xf numFmtId="0" fontId="0" fillId="0" borderId="70" xfId="0" applyBorder="1"/>
    <xf numFmtId="166" fontId="1" fillId="19" borderId="6" xfId="5" applyNumberFormat="1" applyFont="1" applyFill="1" applyBorder="1"/>
    <xf numFmtId="166" fontId="4" fillId="0" borderId="13" xfId="5" applyNumberFormat="1" applyFont="1" applyBorder="1"/>
    <xf numFmtId="166" fontId="4" fillId="19" borderId="6" xfId="5" applyNumberFormat="1" applyFont="1" applyFill="1" applyBorder="1"/>
    <xf numFmtId="166" fontId="4" fillId="19" borderId="31" xfId="5" applyNumberFormat="1" applyFont="1" applyFill="1" applyBorder="1"/>
    <xf numFmtId="166" fontId="4" fillId="0" borderId="11" xfId="5" applyNumberFormat="1" applyFont="1" applyBorder="1"/>
    <xf numFmtId="0" fontId="1" fillId="5" borderId="54" xfId="5" applyFont="1" applyFill="1" applyBorder="1"/>
    <xf numFmtId="166" fontId="1" fillId="19" borderId="75" xfId="5" applyNumberFormat="1" applyFont="1" applyFill="1" applyBorder="1"/>
    <xf numFmtId="0" fontId="1" fillId="7" borderId="54" xfId="5" applyFont="1" applyFill="1" applyBorder="1"/>
    <xf numFmtId="0" fontId="1" fillId="25" borderId="54" xfId="5" applyFont="1" applyFill="1" applyBorder="1"/>
    <xf numFmtId="0" fontId="5" fillId="0" borderId="68" xfId="5" applyBorder="1" applyAlignment="1">
      <alignment horizontal="center" vertical="top" wrapText="1"/>
    </xf>
    <xf numFmtId="0" fontId="5" fillId="0" borderId="69" xfId="5" applyBorder="1" applyAlignment="1">
      <alignment horizontal="center" vertical="top" wrapText="1"/>
    </xf>
    <xf numFmtId="0" fontId="5" fillId="0" borderId="71" xfId="5" applyBorder="1" applyAlignment="1">
      <alignment horizontal="center" vertical="top" wrapText="1"/>
    </xf>
    <xf numFmtId="0" fontId="5" fillId="0" borderId="50" xfId="5" applyBorder="1" applyAlignment="1">
      <alignment horizontal="center"/>
    </xf>
    <xf numFmtId="0" fontId="21" fillId="44" borderId="50" xfId="5" applyFont="1" applyFill="1" applyBorder="1"/>
    <xf numFmtId="166" fontId="1" fillId="19" borderId="50" xfId="5" applyNumberFormat="1" applyFont="1" applyFill="1" applyBorder="1"/>
    <xf numFmtId="166" fontId="4" fillId="0" borderId="65" xfId="5" applyNumberFormat="1" applyFont="1" applyBorder="1"/>
    <xf numFmtId="166" fontId="5" fillId="0" borderId="50" xfId="5" applyNumberFormat="1" applyBorder="1"/>
    <xf numFmtId="0" fontId="5" fillId="14" borderId="74" xfId="5" applyFill="1" applyBorder="1"/>
    <xf numFmtId="0" fontId="5" fillId="0" borderId="8" xfId="5" applyBorder="1"/>
    <xf numFmtId="0" fontId="38" fillId="0" borderId="31" xfId="5" applyFont="1" applyBorder="1"/>
    <xf numFmtId="0" fontId="5" fillId="14" borderId="76" xfId="5" applyFill="1" applyBorder="1"/>
    <xf numFmtId="0" fontId="21" fillId="45" borderId="50" xfId="5" applyFont="1" applyFill="1" applyBorder="1"/>
    <xf numFmtId="0" fontId="22" fillId="0" borderId="50" xfId="5" applyFont="1" applyBorder="1" applyAlignment="1">
      <alignment horizontal="center" vertical="center" wrapText="1"/>
    </xf>
    <xf numFmtId="0" fontId="38" fillId="0" borderId="6" xfId="5" applyFont="1" applyBorder="1"/>
    <xf numFmtId="0" fontId="22" fillId="0" borderId="31" xfId="5" applyFont="1" applyBorder="1" applyAlignment="1">
      <alignment horizontal="center" vertical="center" wrapText="1"/>
    </xf>
    <xf numFmtId="0" fontId="21" fillId="5" borderId="50" xfId="5" applyFont="1" applyFill="1" applyBorder="1"/>
    <xf numFmtId="0" fontId="5" fillId="0" borderId="68" xfId="5" applyBorder="1" applyAlignment="1">
      <alignment horizontal="center" vertical="top" wrapText="1"/>
    </xf>
    <xf numFmtId="0" fontId="5" fillId="0" borderId="69" xfId="5" applyBorder="1" applyAlignment="1">
      <alignment horizontal="center" vertical="top" wrapText="1"/>
    </xf>
    <xf numFmtId="0" fontId="5" fillId="0" borderId="71" xfId="5" applyBorder="1" applyAlignment="1">
      <alignment horizontal="center" vertical="top" wrapText="1"/>
    </xf>
    <xf numFmtId="0" fontId="5" fillId="0" borderId="13" xfId="5" applyBorder="1" applyAlignment="1">
      <alignment horizontal="center" vertical="top"/>
    </xf>
    <xf numFmtId="0" fontId="21" fillId="25" borderId="35" xfId="5" applyFont="1" applyFill="1" applyBorder="1"/>
    <xf numFmtId="0" fontId="5" fillId="46" borderId="66" xfId="0" applyFont="1" applyFill="1" applyBorder="1"/>
    <xf numFmtId="0" fontId="5" fillId="46" borderId="67" xfId="0" applyFont="1" applyFill="1" applyBorder="1"/>
    <xf numFmtId="0" fontId="7" fillId="46" borderId="67" xfId="0" applyFont="1" applyFill="1" applyBorder="1"/>
    <xf numFmtId="0" fontId="7" fillId="46" borderId="67" xfId="0" applyFont="1" applyFill="1" applyBorder="1" applyAlignment="1">
      <alignment wrapText="1"/>
    </xf>
    <xf numFmtId="0" fontId="7" fillId="46" borderId="70" xfId="0" applyFont="1" applyFill="1" applyBorder="1" applyAlignment="1">
      <alignment wrapText="1"/>
    </xf>
    <xf numFmtId="1" fontId="21" fillId="19" borderId="36" xfId="5" applyNumberFormat="1" applyFont="1" applyFill="1" applyBorder="1" applyAlignment="1">
      <alignment vertical="center"/>
    </xf>
    <xf numFmtId="1" fontId="21" fillId="19" borderId="77" xfId="5" applyNumberFormat="1" applyFont="1" applyFill="1" applyBorder="1" applyAlignment="1">
      <alignment horizontal="center" vertical="center"/>
    </xf>
    <xf numFmtId="1" fontId="21" fillId="19" borderId="52" xfId="5" applyNumberFormat="1" applyFont="1" applyFill="1" applyBorder="1" applyAlignment="1">
      <alignment horizontal="center" vertical="center"/>
    </xf>
    <xf numFmtId="1" fontId="21" fillId="19" borderId="53" xfId="5" applyNumberFormat="1" applyFont="1" applyFill="1" applyBorder="1" applyAlignment="1">
      <alignment horizontal="center" vertical="center"/>
    </xf>
    <xf numFmtId="1" fontId="21" fillId="19" borderId="53" xfId="5" applyNumberFormat="1" applyFont="1" applyFill="1" applyBorder="1" applyAlignment="1">
      <alignment horizontal="left" vertical="center"/>
    </xf>
    <xf numFmtId="165" fontId="5" fillId="19" borderId="51" xfId="5" applyNumberFormat="1" applyFill="1" applyBorder="1" applyAlignment="1">
      <alignment vertical="center"/>
    </xf>
    <xf numFmtId="1" fontId="21" fillId="19" borderId="78" xfId="5" applyNumberFormat="1" applyFont="1" applyFill="1" applyBorder="1" applyAlignment="1">
      <alignment horizontal="center" vertical="center"/>
    </xf>
    <xf numFmtId="1" fontId="21" fillId="19" borderId="78" xfId="5" applyNumberFormat="1" applyFont="1" applyFill="1" applyBorder="1" applyAlignment="1">
      <alignment horizontal="left" vertical="center"/>
    </xf>
    <xf numFmtId="165" fontId="20" fillId="19" borderId="56" xfId="5" applyNumberFormat="1" applyFont="1" applyFill="1" applyBorder="1" applyAlignment="1">
      <alignment vertical="center"/>
    </xf>
    <xf numFmtId="3" fontId="5" fillId="0" borderId="0" xfId="5" applyNumberFormat="1"/>
    <xf numFmtId="0" fontId="5" fillId="0" borderId="0" xfId="5" applyAlignment="1">
      <alignment horizontal="center"/>
    </xf>
    <xf numFmtId="0" fontId="5" fillId="0" borderId="0" xfId="5" applyAlignment="1">
      <alignment horizontal="center" wrapText="1"/>
    </xf>
    <xf numFmtId="2" fontId="5" fillId="0" borderId="0" xfId="5" applyNumberFormat="1"/>
    <xf numFmtId="0" fontId="32" fillId="22" borderId="40" xfId="3" applyFont="1" applyFill="1" applyBorder="1" applyAlignment="1">
      <alignment horizontal="center" vertical="center"/>
    </xf>
    <xf numFmtId="0" fontId="31" fillId="14" borderId="26" xfId="3" applyFont="1" applyFill="1" applyBorder="1" applyAlignment="1">
      <alignment horizontal="center" vertical="center" wrapText="1"/>
    </xf>
    <xf numFmtId="0" fontId="30" fillId="0" borderId="27" xfId="3" applyFont="1" applyBorder="1"/>
    <xf numFmtId="0" fontId="29" fillId="0" borderId="22" xfId="4" applyFont="1" applyBorder="1"/>
    <xf numFmtId="0" fontId="5" fillId="0" borderId="22" xfId="3" applyBorder="1" applyAlignment="1">
      <alignment horizontal="left"/>
    </xf>
    <xf numFmtId="14" fontId="1" fillId="0" borderId="22" xfId="3" applyNumberFormat="1" applyFont="1" applyBorder="1" applyAlignment="1">
      <alignment horizontal="left"/>
    </xf>
    <xf numFmtId="14" fontId="1" fillId="0" borderId="23" xfId="3" applyNumberFormat="1" applyFont="1" applyBorder="1" applyAlignment="1">
      <alignment horizontal="left"/>
    </xf>
    <xf numFmtId="0" fontId="21" fillId="0" borderId="28" xfId="3" applyFont="1" applyBorder="1" applyAlignment="1">
      <alignment horizontal="center" vertical="center"/>
    </xf>
    <xf numFmtId="0" fontId="21" fillId="0" borderId="39" xfId="3" applyFont="1" applyBorder="1" applyAlignment="1">
      <alignment horizontal="center" vertical="center"/>
    </xf>
    <xf numFmtId="0" fontId="21" fillId="0" borderId="37" xfId="3" applyFont="1" applyBorder="1" applyAlignment="1">
      <alignment horizontal="center" vertical="center"/>
    </xf>
    <xf numFmtId="2" fontId="21" fillId="21" borderId="35" xfId="3" applyNumberFormat="1" applyFont="1" applyFill="1" applyBorder="1" applyAlignment="1">
      <alignment horizontal="center" vertical="center" wrapText="1"/>
    </xf>
    <xf numFmtId="0" fontId="21" fillId="20" borderId="35" xfId="3" applyFont="1" applyFill="1" applyBorder="1" applyAlignment="1">
      <alignment horizontal="center" vertical="center" wrapText="1"/>
    </xf>
    <xf numFmtId="0" fontId="21" fillId="19" borderId="50" xfId="3" applyFont="1" applyFill="1" applyBorder="1" applyAlignment="1">
      <alignment horizontal="center" vertical="center"/>
    </xf>
    <xf numFmtId="2" fontId="21" fillId="15" borderId="29" xfId="3" applyNumberFormat="1" applyFont="1" applyFill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/>
    </xf>
    <xf numFmtId="2" fontId="1" fillId="22" borderId="34" xfId="3" applyNumberFormat="1" applyFont="1" applyFill="1" applyBorder="1" applyAlignment="1">
      <alignment horizontal="center" vertical="center" wrapText="1"/>
    </xf>
    <xf numFmtId="0" fontId="21" fillId="21" borderId="34" xfId="3" applyFont="1" applyFill="1" applyBorder="1" applyAlignment="1">
      <alignment horizontal="center" vertical="center" wrapText="1"/>
    </xf>
    <xf numFmtId="0" fontId="5" fillId="20" borderId="34" xfId="3" applyFill="1" applyBorder="1" applyAlignment="1">
      <alignment horizontal="center" vertical="center" wrapText="1"/>
    </xf>
    <xf numFmtId="0" fontId="26" fillId="19" borderId="56" xfId="4" applyFont="1" applyFill="1" applyBorder="1" applyAlignment="1">
      <alignment horizontal="center" vertical="center"/>
    </xf>
    <xf numFmtId="0" fontId="24" fillId="18" borderId="34" xfId="3" applyFont="1" applyFill="1" applyBorder="1" applyAlignment="1">
      <alignment horizontal="center" vertical="center" wrapText="1"/>
    </xf>
    <xf numFmtId="3" fontId="24" fillId="6" borderId="34" xfId="3" applyNumberFormat="1" applyFont="1" applyFill="1" applyBorder="1" applyAlignment="1">
      <alignment horizontal="center" vertical="center"/>
    </xf>
    <xf numFmtId="3" fontId="24" fillId="17" borderId="34" xfId="3" applyNumberFormat="1" applyFont="1" applyFill="1" applyBorder="1" applyAlignment="1">
      <alignment horizontal="center" vertical="center" wrapText="1"/>
    </xf>
    <xf numFmtId="3" fontId="24" fillId="16" borderId="34" xfId="3" applyNumberFormat="1" applyFont="1" applyFill="1" applyBorder="1" applyAlignment="1">
      <alignment horizontal="center" vertical="center" wrapText="1"/>
    </xf>
    <xf numFmtId="3" fontId="23" fillId="7" borderId="34" xfId="3" applyNumberFormat="1" applyFont="1" applyFill="1" applyBorder="1" applyAlignment="1">
      <alignment horizontal="center" vertical="center" wrapText="1"/>
    </xf>
    <xf numFmtId="0" fontId="5" fillId="15" borderId="62" xfId="3" applyFill="1" applyBorder="1" applyAlignment="1">
      <alignment horizontal="center" vertical="center" wrapText="1"/>
    </xf>
    <xf numFmtId="0" fontId="5" fillId="5" borderId="35" xfId="3" applyFill="1" applyBorder="1" applyAlignment="1">
      <alignment horizontal="center"/>
    </xf>
    <xf numFmtId="166" fontId="5" fillId="14" borderId="35" xfId="3" applyNumberFormat="1" applyFill="1" applyBorder="1"/>
    <xf numFmtId="166" fontId="5" fillId="0" borderId="50" xfId="3" applyNumberFormat="1" applyBorder="1"/>
    <xf numFmtId="166" fontId="5" fillId="0" borderId="50" xfId="3" applyNumberFormat="1" applyBorder="1" applyAlignment="1">
      <alignment horizontal="right"/>
    </xf>
    <xf numFmtId="0" fontId="5" fillId="0" borderId="32" xfId="3" applyBorder="1" applyAlignment="1">
      <alignment horizontal="center" wrapText="1"/>
    </xf>
    <xf numFmtId="0" fontId="5" fillId="5" borderId="54" xfId="3" applyFill="1" applyBorder="1" applyAlignment="1">
      <alignment horizontal="center"/>
    </xf>
    <xf numFmtId="166" fontId="5" fillId="14" borderId="54" xfId="3" applyNumberFormat="1" applyFill="1" applyBorder="1"/>
    <xf numFmtId="0" fontId="5" fillId="0" borderId="33" xfId="3" applyBorder="1" applyAlignment="1">
      <alignment horizontal="center" wrapText="1"/>
    </xf>
    <xf numFmtId="0" fontId="5" fillId="5" borderId="51" xfId="3" applyFill="1" applyBorder="1" applyAlignment="1">
      <alignment horizontal="center"/>
    </xf>
    <xf numFmtId="0" fontId="5" fillId="5" borderId="34" xfId="3" applyFill="1" applyBorder="1" applyAlignment="1">
      <alignment horizontal="center"/>
    </xf>
    <xf numFmtId="166" fontId="5" fillId="14" borderId="34" xfId="3" applyNumberFormat="1" applyFill="1" applyBorder="1"/>
    <xf numFmtId="166" fontId="5" fillId="0" borderId="34" xfId="3" applyNumberFormat="1" applyBorder="1"/>
    <xf numFmtId="166" fontId="5" fillId="0" borderId="34" xfId="3" applyNumberFormat="1" applyBorder="1" applyAlignment="1">
      <alignment horizontal="right"/>
    </xf>
    <xf numFmtId="0" fontId="5" fillId="0" borderId="79" xfId="3" applyBorder="1" applyAlignment="1">
      <alignment horizontal="center" wrapText="1"/>
    </xf>
    <xf numFmtId="0" fontId="5" fillId="0" borderId="35" xfId="3" applyBorder="1" applyAlignment="1">
      <alignment horizontal="center"/>
    </xf>
    <xf numFmtId="0" fontId="22" fillId="0" borderId="50" xfId="3" applyFont="1" applyBorder="1"/>
    <xf numFmtId="166" fontId="5" fillId="0" borderId="35" xfId="3" applyNumberFormat="1" applyBorder="1"/>
    <xf numFmtId="166" fontId="5" fillId="0" borderId="35" xfId="3" applyNumberFormat="1" applyBorder="1" applyAlignment="1">
      <alignment horizontal="right"/>
    </xf>
    <xf numFmtId="0" fontId="5" fillId="0" borderId="29" xfId="3" applyBorder="1"/>
    <xf numFmtId="0" fontId="5" fillId="0" borderId="54" xfId="3" applyBorder="1" applyAlignment="1">
      <alignment horizontal="center"/>
    </xf>
    <xf numFmtId="0" fontId="22" fillId="0" borderId="6" xfId="3" applyFont="1" applyBorder="1"/>
    <xf numFmtId="166" fontId="5" fillId="0" borderId="54" xfId="3" applyNumberFormat="1" applyBorder="1"/>
    <xf numFmtId="166" fontId="5" fillId="0" borderId="54" xfId="3" applyNumberFormat="1" applyBorder="1" applyAlignment="1">
      <alignment horizontal="right"/>
    </xf>
    <xf numFmtId="0" fontId="38" fillId="0" borderId="51" xfId="3" applyFont="1" applyBorder="1"/>
    <xf numFmtId="0" fontId="5" fillId="0" borderId="61" xfId="3" applyBorder="1"/>
    <xf numFmtId="1" fontId="21" fillId="13" borderId="47" xfId="3" applyNumberFormat="1" applyFont="1" applyFill="1" applyBorder="1" applyAlignment="1">
      <alignment horizontal="left" vertical="center"/>
    </xf>
    <xf numFmtId="1" fontId="21" fillId="13" borderId="48" xfId="3" applyNumberFormat="1" applyFont="1" applyFill="1" applyBorder="1" applyAlignment="1">
      <alignment horizontal="left" vertical="center"/>
    </xf>
    <xf numFmtId="1" fontId="21" fillId="13" borderId="80" xfId="3" applyNumberFormat="1" applyFont="1" applyFill="1" applyBorder="1" applyAlignment="1">
      <alignment horizontal="left" vertical="center"/>
    </xf>
    <xf numFmtId="165" fontId="20" fillId="13" borderId="75" xfId="3" applyNumberFormat="1" applyFont="1" applyFill="1" applyBorder="1" applyAlignment="1">
      <alignment vertical="center"/>
    </xf>
    <xf numFmtId="165" fontId="16" fillId="13" borderId="75" xfId="3" applyNumberFormat="1" applyFont="1" applyFill="1" applyBorder="1" applyAlignment="1">
      <alignment vertical="center"/>
    </xf>
    <xf numFmtId="165" fontId="5" fillId="13" borderId="75" xfId="3" applyNumberFormat="1" applyFill="1" applyBorder="1" applyAlignment="1">
      <alignment vertical="center"/>
    </xf>
    <xf numFmtId="165" fontId="7" fillId="13" borderId="75" xfId="3" applyNumberFormat="1" applyFont="1" applyFill="1" applyBorder="1" applyAlignment="1">
      <alignment vertical="center"/>
    </xf>
    <xf numFmtId="165" fontId="16" fillId="13" borderId="81" xfId="3" applyNumberFormat="1" applyFont="1" applyFill="1" applyBorder="1" applyAlignment="1">
      <alignment vertical="center"/>
    </xf>
    <xf numFmtId="0" fontId="5" fillId="5" borderId="41" xfId="1" applyFill="1" applyBorder="1"/>
    <xf numFmtId="0" fontId="5" fillId="0" borderId="0" xfId="2" applyFont="1"/>
    <xf numFmtId="0" fontId="7" fillId="0" borderId="0" xfId="2" applyFont="1"/>
    <xf numFmtId="0" fontId="4" fillId="8" borderId="43" xfId="0" applyFont="1" applyFill="1" applyBorder="1" applyAlignment="1">
      <alignment horizontal="center" vertical="top"/>
    </xf>
    <xf numFmtId="0" fontId="4" fillId="8" borderId="43" xfId="0" applyFont="1" applyFill="1" applyBorder="1" applyAlignment="1">
      <alignment vertical="top"/>
    </xf>
    <xf numFmtId="0" fontId="0" fillId="8" borderId="43" xfId="0" applyFill="1" applyBorder="1" applyAlignment="1">
      <alignment vertical="top"/>
    </xf>
    <xf numFmtId="0" fontId="4" fillId="9" borderId="43" xfId="2" applyFont="1" applyFill="1" applyBorder="1" applyAlignment="1">
      <alignment vertical="top"/>
    </xf>
    <xf numFmtId="0" fontId="1" fillId="9" borderId="42" xfId="2" applyFont="1" applyFill="1" applyBorder="1" applyAlignment="1">
      <alignment horizontal="center" vertical="top"/>
    </xf>
    <xf numFmtId="0" fontId="4" fillId="8" borderId="82" xfId="0" applyFont="1" applyFill="1" applyBorder="1" applyAlignment="1">
      <alignment horizontal="center" vertical="top"/>
    </xf>
    <xf numFmtId="14" fontId="4" fillId="8" borderId="52" xfId="0" applyNumberFormat="1" applyFont="1" applyFill="1" applyBorder="1" applyAlignment="1">
      <alignment horizontal="center" vertical="top"/>
    </xf>
    <xf numFmtId="0" fontId="4" fillId="8" borderId="52" xfId="0" applyFont="1" applyFill="1" applyBorder="1" applyAlignment="1">
      <alignment vertical="top"/>
    </xf>
    <xf numFmtId="0" fontId="0" fillId="8" borderId="52" xfId="0" applyFill="1" applyBorder="1" applyAlignment="1">
      <alignment vertical="top"/>
    </xf>
    <xf numFmtId="0" fontId="4" fillId="9" borderId="52" xfId="2" applyFont="1" applyFill="1" applyBorder="1" applyAlignment="1">
      <alignment vertical="top"/>
    </xf>
    <xf numFmtId="0" fontId="1" fillId="9" borderId="77" xfId="2" applyFont="1" applyFill="1" applyBorder="1" applyAlignment="1">
      <alignment horizontal="center" vertical="top"/>
    </xf>
    <xf numFmtId="0" fontId="4" fillId="8" borderId="52" xfId="0" applyFont="1" applyFill="1" applyBorder="1" applyAlignment="1">
      <alignment horizontal="center" vertical="top"/>
    </xf>
    <xf numFmtId="0" fontId="4" fillId="8" borderId="37" xfId="0" applyFont="1" applyFill="1" applyBorder="1" applyAlignment="1">
      <alignment horizontal="center" vertical="top"/>
    </xf>
    <xf numFmtId="0" fontId="4" fillId="8" borderId="37" xfId="0" applyFont="1" applyFill="1" applyBorder="1" applyAlignment="1">
      <alignment vertical="top"/>
    </xf>
    <xf numFmtId="0" fontId="0" fillId="8" borderId="37" xfId="0" applyFill="1" applyBorder="1" applyAlignment="1">
      <alignment vertical="top"/>
    </xf>
    <xf numFmtId="0" fontId="4" fillId="9" borderId="37" xfId="2" applyFont="1" applyFill="1" applyBorder="1" applyAlignment="1">
      <alignment vertical="top"/>
    </xf>
    <xf numFmtId="0" fontId="1" fillId="9" borderId="36" xfId="2" applyFont="1" applyFill="1" applyBorder="1" applyAlignment="1">
      <alignment horizontal="center" vertical="top"/>
    </xf>
    <xf numFmtId="0" fontId="0" fillId="0" borderId="48" xfId="0" applyBorder="1"/>
    <xf numFmtId="0" fontId="13" fillId="0" borderId="48" xfId="2" applyFont="1" applyBorder="1" applyAlignment="1">
      <alignment horizontal="left" vertical="center"/>
    </xf>
    <xf numFmtId="164" fontId="7" fillId="0" borderId="49" xfId="0" applyNumberFormat="1" applyFont="1" applyBorder="1" applyAlignment="1">
      <alignment horizontal="center"/>
    </xf>
    <xf numFmtId="164" fontId="7" fillId="24" borderId="47" xfId="0" applyNumberFormat="1" applyFont="1" applyFill="1" applyBorder="1" applyAlignment="1">
      <alignment horizontal="center"/>
    </xf>
    <xf numFmtId="0" fontId="0" fillId="0" borderId="48" xfId="0" applyBorder="1" applyAlignment="1">
      <alignment vertical="center"/>
    </xf>
    <xf numFmtId="0" fontId="13" fillId="24" borderId="48" xfId="0" applyFont="1" applyFill="1" applyBorder="1" applyAlignment="1">
      <alignment horizontal="left" vertical="center"/>
    </xf>
    <xf numFmtId="0" fontId="13" fillId="24" borderId="47" xfId="2" applyFont="1" applyFill="1" applyBorder="1" applyAlignment="1">
      <alignment horizontal="left" vertical="center"/>
    </xf>
    <xf numFmtId="164" fontId="0" fillId="0" borderId="82" xfId="0" applyNumberFormat="1" applyBorder="1"/>
    <xf numFmtId="164" fontId="0" fillId="24" borderId="77" xfId="0" applyNumberFormat="1" applyFill="1" applyBorder="1"/>
    <xf numFmtId="0" fontId="35" fillId="24" borderId="82" xfId="0" applyFont="1" applyFill="1" applyBorder="1" applyAlignment="1">
      <alignment horizontal="left" vertical="center"/>
    </xf>
    <xf numFmtId="0" fontId="35" fillId="24" borderId="52" xfId="0" applyFont="1" applyFill="1" applyBorder="1" applyAlignment="1">
      <alignment horizontal="left" vertical="center"/>
    </xf>
    <xf numFmtId="0" fontId="13" fillId="24" borderId="77" xfId="2" applyFont="1" applyFill="1" applyBorder="1" applyAlignment="1">
      <alignment horizontal="left" vertical="center"/>
    </xf>
    <xf numFmtId="0" fontId="13" fillId="24" borderId="83" xfId="2" applyFont="1" applyFill="1" applyBorder="1" applyAlignment="1">
      <alignment horizontal="left" vertical="center"/>
    </xf>
    <xf numFmtId="164" fontId="0" fillId="24" borderId="36" xfId="0" applyNumberFormat="1" applyFill="1" applyBorder="1"/>
    <xf numFmtId="0" fontId="7" fillId="0" borderId="84" xfId="0" applyFont="1" applyBorder="1" applyAlignment="1">
      <alignment horizontal="center"/>
    </xf>
    <xf numFmtId="0" fontId="7" fillId="24" borderId="85" xfId="0" applyFont="1" applyFill="1" applyBorder="1" applyAlignment="1">
      <alignment horizontal="center"/>
    </xf>
    <xf numFmtId="164" fontId="36" fillId="24" borderId="84" xfId="0" applyNumberFormat="1" applyFont="1" applyFill="1" applyBorder="1" applyAlignment="1">
      <alignment horizontal="center" vertical="center"/>
    </xf>
    <xf numFmtId="0" fontId="44" fillId="0" borderId="86" xfId="0" applyFont="1" applyBorder="1" applyAlignment="1">
      <alignment horizontal="left" vertical="center"/>
    </xf>
    <xf numFmtId="0" fontId="43" fillId="24" borderId="85" xfId="2" applyFont="1" applyFill="1" applyBorder="1" applyAlignment="1">
      <alignment horizontal="left" vertical="center"/>
    </xf>
    <xf numFmtId="49" fontId="14" fillId="10" borderId="87" xfId="2" applyNumberFormat="1" applyFont="1" applyFill="1" applyBorder="1" applyAlignment="1">
      <alignment vertical="top" wrapText="1"/>
    </xf>
    <xf numFmtId="49" fontId="14" fillId="10" borderId="88" xfId="2" applyNumberFormat="1" applyFont="1" applyFill="1" applyBorder="1" applyAlignment="1">
      <alignment vertical="top" wrapText="1"/>
    </xf>
    <xf numFmtId="49" fontId="14" fillId="10" borderId="89" xfId="2" applyNumberFormat="1" applyFont="1" applyFill="1" applyBorder="1" applyAlignment="1">
      <alignment vertical="top" wrapText="1"/>
    </xf>
    <xf numFmtId="49" fontId="14" fillId="10" borderId="90" xfId="2" applyNumberFormat="1" applyFont="1" applyFill="1" applyBorder="1" applyAlignment="1">
      <alignment vertical="top" wrapText="1"/>
    </xf>
    <xf numFmtId="3" fontId="17" fillId="11" borderId="91" xfId="2" applyNumberFormat="1" applyFont="1" applyFill="1" applyBorder="1" applyAlignment="1">
      <alignment horizontal="center" vertical="center"/>
    </xf>
    <xf numFmtId="0" fontId="17" fillId="11" borderId="92" xfId="2" applyFont="1" applyFill="1" applyBorder="1" applyAlignment="1">
      <alignment horizontal="center" vertical="center"/>
    </xf>
    <xf numFmtId="0" fontId="17" fillId="11" borderId="92" xfId="2" applyFont="1" applyFill="1" applyBorder="1" applyAlignment="1">
      <alignment vertical="center"/>
    </xf>
    <xf numFmtId="49" fontId="33" fillId="11" borderId="93" xfId="2" applyNumberFormat="1" applyFont="1" applyFill="1" applyBorder="1" applyAlignment="1">
      <alignment horizontal="left" vertical="center"/>
    </xf>
    <xf numFmtId="49" fontId="14" fillId="10" borderId="94" xfId="2" applyNumberFormat="1" applyFont="1" applyFill="1" applyBorder="1" applyAlignment="1">
      <alignment vertical="top" wrapText="1"/>
    </xf>
    <xf numFmtId="49" fontId="14" fillId="10" borderId="95" xfId="2" applyNumberFormat="1" applyFont="1" applyFill="1" applyBorder="1" applyAlignment="1">
      <alignment vertical="top" wrapText="1"/>
    </xf>
    <xf numFmtId="49" fontId="14" fillId="10" borderId="96" xfId="2" applyNumberFormat="1" applyFont="1" applyFill="1" applyBorder="1" applyAlignment="1">
      <alignment vertical="top" wrapText="1"/>
    </xf>
    <xf numFmtId="49" fontId="14" fillId="10" borderId="97" xfId="2" applyNumberFormat="1" applyFont="1" applyFill="1" applyBorder="1" applyAlignment="1">
      <alignment vertical="top" wrapText="1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49" fontId="15" fillId="11" borderId="100" xfId="2" applyNumberFormat="1" applyFont="1" applyFill="1" applyBorder="1" applyAlignment="1">
      <alignment horizontal="left" vertical="center"/>
    </xf>
    <xf numFmtId="0" fontId="0" fillId="0" borderId="101" xfId="0" applyBorder="1" applyAlignment="1">
      <alignment vertical="top" wrapText="1"/>
    </xf>
    <xf numFmtId="0" fontId="0" fillId="0" borderId="102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49" fontId="14" fillId="10" borderId="104" xfId="2" applyNumberFormat="1" applyFont="1" applyFill="1" applyBorder="1" applyAlignment="1">
      <alignment vertical="top" wrapText="1"/>
    </xf>
    <xf numFmtId="49" fontId="14" fillId="10" borderId="105" xfId="2" applyNumberFormat="1" applyFont="1" applyFill="1" applyBorder="1" applyAlignment="1">
      <alignment vertical="top" wrapText="1"/>
    </xf>
    <xf numFmtId="49" fontId="14" fillId="10" borderId="106" xfId="2" applyNumberFormat="1" applyFont="1" applyFill="1" applyBorder="1" applyAlignment="1">
      <alignment vertical="top" wrapText="1"/>
    </xf>
    <xf numFmtId="3" fontId="17" fillId="11" borderId="98" xfId="2" applyNumberFormat="1" applyFont="1" applyFill="1" applyBorder="1" applyAlignment="1">
      <alignment horizontal="center" vertical="center"/>
    </xf>
    <xf numFmtId="0" fontId="17" fillId="11" borderId="99" xfId="2" applyFont="1" applyFill="1" applyBorder="1" applyAlignment="1">
      <alignment horizontal="center" vertical="center"/>
    </xf>
    <xf numFmtId="0" fontId="17" fillId="11" borderId="99" xfId="2" applyFont="1" applyFill="1" applyBorder="1" applyAlignment="1">
      <alignment vertical="center"/>
    </xf>
    <xf numFmtId="49" fontId="33" fillId="11" borderId="100" xfId="2" applyNumberFormat="1" applyFont="1" applyFill="1" applyBorder="1" applyAlignment="1">
      <alignment horizontal="left" vertical="center"/>
    </xf>
    <xf numFmtId="49" fontId="14" fillId="10" borderId="94" xfId="2" applyNumberFormat="1" applyFont="1" applyFill="1" applyBorder="1" applyAlignment="1">
      <alignment horizontal="left" vertical="top" wrapText="1"/>
    </xf>
    <xf numFmtId="49" fontId="14" fillId="10" borderId="95" xfId="2" applyNumberFormat="1" applyFont="1" applyFill="1" applyBorder="1" applyAlignment="1">
      <alignment horizontal="left" vertical="top" wrapText="1"/>
    </xf>
    <xf numFmtId="49" fontId="14" fillId="10" borderId="96" xfId="2" applyNumberFormat="1" applyFont="1" applyFill="1" applyBorder="1" applyAlignment="1">
      <alignment horizontal="left" vertical="top" wrapText="1"/>
    </xf>
    <xf numFmtId="49" fontId="14" fillId="10" borderId="97" xfId="2" applyNumberFormat="1" applyFont="1" applyFill="1" applyBorder="1" applyAlignment="1">
      <alignment horizontal="left" vertical="top" wrapText="1"/>
    </xf>
    <xf numFmtId="49" fontId="15" fillId="11" borderId="100" xfId="2" applyNumberFormat="1" applyFont="1" applyFill="1" applyBorder="1" applyAlignment="1">
      <alignment vertical="center"/>
    </xf>
    <xf numFmtId="3" fontId="14" fillId="11" borderId="98" xfId="2" applyNumberFormat="1" applyFont="1" applyFill="1" applyBorder="1" applyAlignment="1">
      <alignment horizontal="center" vertical="center"/>
    </xf>
    <xf numFmtId="0" fontId="14" fillId="11" borderId="99" xfId="2" applyFont="1" applyFill="1" applyBorder="1" applyAlignment="1">
      <alignment horizontal="center" vertical="center"/>
    </xf>
    <xf numFmtId="0" fontId="14" fillId="11" borderId="99" xfId="2" applyFont="1" applyFill="1" applyBorder="1" applyAlignment="1">
      <alignment vertical="center"/>
    </xf>
    <xf numFmtId="49" fontId="15" fillId="11" borderId="100" xfId="2" applyNumberFormat="1" applyFont="1" applyFill="1" applyBorder="1" applyAlignment="1">
      <alignment horizontal="left" vertical="center"/>
    </xf>
    <xf numFmtId="49" fontId="15" fillId="11" borderId="94" xfId="2" applyNumberFormat="1" applyFont="1" applyFill="1" applyBorder="1" applyAlignment="1">
      <alignment vertical="center"/>
    </xf>
    <xf numFmtId="49" fontId="15" fillId="11" borderId="95" xfId="2" applyNumberFormat="1" applyFont="1" applyFill="1" applyBorder="1" applyAlignment="1">
      <alignment vertical="center"/>
    </xf>
    <xf numFmtId="49" fontId="15" fillId="11" borderId="96" xfId="2" applyNumberFormat="1" applyFont="1" applyFill="1" applyBorder="1" applyAlignment="1">
      <alignment vertical="center"/>
    </xf>
    <xf numFmtId="49" fontId="15" fillId="11" borderId="97" xfId="2" applyNumberFormat="1" applyFont="1" applyFill="1" applyBorder="1" applyAlignment="1">
      <alignment vertical="center"/>
    </xf>
    <xf numFmtId="49" fontId="15" fillId="12" borderId="94" xfId="2" applyNumberFormat="1" applyFont="1" applyFill="1" applyBorder="1" applyAlignment="1">
      <alignment vertical="center"/>
    </xf>
    <xf numFmtId="49" fontId="15" fillId="12" borderId="95" xfId="2" applyNumberFormat="1" applyFont="1" applyFill="1" applyBorder="1" applyAlignment="1">
      <alignment vertical="center"/>
    </xf>
    <xf numFmtId="49" fontId="15" fillId="12" borderId="96" xfId="2" applyNumberFormat="1" applyFont="1" applyFill="1" applyBorder="1" applyAlignment="1">
      <alignment vertical="center"/>
    </xf>
    <xf numFmtId="49" fontId="15" fillId="12" borderId="97" xfId="2" applyNumberFormat="1" applyFont="1" applyFill="1" applyBorder="1" applyAlignment="1">
      <alignment vertical="center"/>
    </xf>
    <xf numFmtId="49" fontId="15" fillId="11" borderId="107" xfId="2" applyNumberFormat="1" applyFont="1" applyFill="1" applyBorder="1" applyAlignment="1">
      <alignment vertical="center"/>
    </xf>
    <xf numFmtId="49" fontId="15" fillId="11" borderId="108" xfId="2" applyNumberFormat="1" applyFont="1" applyFill="1" applyBorder="1" applyAlignment="1">
      <alignment vertical="center"/>
    </xf>
    <xf numFmtId="49" fontId="15" fillId="11" borderId="109" xfId="2" applyNumberFormat="1" applyFont="1" applyFill="1" applyBorder="1" applyAlignment="1">
      <alignment vertical="center"/>
    </xf>
    <xf numFmtId="49" fontId="15" fillId="11" borderId="110" xfId="2" applyNumberFormat="1" applyFont="1" applyFill="1" applyBorder="1" applyAlignment="1">
      <alignment vertical="center"/>
    </xf>
    <xf numFmtId="0" fontId="14" fillId="10" borderId="111" xfId="2" applyFont="1" applyFill="1" applyBorder="1" applyAlignment="1">
      <alignment horizontal="left"/>
    </xf>
    <xf numFmtId="0" fontId="14" fillId="10" borderId="112" xfId="2" applyFont="1" applyFill="1" applyBorder="1" applyAlignment="1">
      <alignment horizontal="left"/>
    </xf>
    <xf numFmtId="0" fontId="14" fillId="10" borderId="113" xfId="2" applyFont="1" applyFill="1" applyBorder="1" applyAlignment="1">
      <alignment horizontal="left"/>
    </xf>
    <xf numFmtId="0" fontId="14" fillId="10" borderId="114" xfId="2" applyFont="1" applyFill="1" applyBorder="1" applyAlignment="1">
      <alignment horizontal="left"/>
    </xf>
    <xf numFmtId="49" fontId="15" fillId="10" borderId="112" xfId="2" applyNumberFormat="1" applyFont="1" applyFill="1" applyBorder="1"/>
    <xf numFmtId="49" fontId="15" fillId="10" borderId="115" xfId="2" applyNumberFormat="1" applyFont="1" applyFill="1" applyBorder="1"/>
    <xf numFmtId="14" fontId="51" fillId="10" borderId="116" xfId="2" applyNumberFormat="1" applyFont="1" applyFill="1" applyBorder="1" applyAlignment="1">
      <alignment horizontal="left"/>
    </xf>
    <xf numFmtId="14" fontId="51" fillId="10" borderId="117" xfId="2" applyNumberFormat="1" applyFont="1" applyFill="1" applyBorder="1" applyAlignment="1">
      <alignment horizontal="left"/>
    </xf>
    <xf numFmtId="14" fontId="51" fillId="10" borderId="118" xfId="2" applyNumberFormat="1" applyFont="1" applyFill="1" applyBorder="1" applyAlignment="1">
      <alignment horizontal="left"/>
    </xf>
    <xf numFmtId="14" fontId="12" fillId="10" borderId="119" xfId="2" applyNumberFormat="1" applyFont="1" applyFill="1" applyBorder="1" applyAlignment="1">
      <alignment horizontal="left"/>
    </xf>
    <xf numFmtId="0" fontId="5" fillId="0" borderId="120" xfId="0" applyFont="1" applyBorder="1"/>
    <xf numFmtId="49" fontId="7" fillId="10" borderId="100" xfId="2" applyNumberFormat="1" applyFont="1" applyFill="1" applyBorder="1"/>
    <xf numFmtId="49" fontId="33" fillId="10" borderId="116" xfId="2" applyNumberFormat="1" applyFont="1" applyFill="1" applyBorder="1"/>
    <xf numFmtId="49" fontId="33" fillId="10" borderId="117" xfId="2" applyNumberFormat="1" applyFont="1" applyFill="1" applyBorder="1"/>
    <xf numFmtId="49" fontId="33" fillId="10" borderId="118" xfId="2" applyNumberFormat="1" applyFont="1" applyFill="1" applyBorder="1"/>
    <xf numFmtId="49" fontId="33" fillId="10" borderId="119" xfId="2" applyNumberFormat="1" applyFont="1" applyFill="1" applyBorder="1"/>
    <xf numFmtId="49" fontId="15" fillId="10" borderId="117" xfId="2" applyNumberFormat="1" applyFont="1" applyFill="1" applyBorder="1"/>
    <xf numFmtId="49" fontId="15" fillId="10" borderId="121" xfId="2" applyNumberFormat="1" applyFont="1" applyFill="1" applyBorder="1"/>
    <xf numFmtId="0" fontId="14" fillId="10" borderId="122" xfId="2" applyFont="1" applyFill="1" applyBorder="1"/>
    <xf numFmtId="0" fontId="14" fillId="10" borderId="123" xfId="2" applyFont="1" applyFill="1" applyBorder="1"/>
    <xf numFmtId="0" fontId="14" fillId="10" borderId="124" xfId="2" applyFont="1" applyFill="1" applyBorder="1"/>
    <xf numFmtId="0" fontId="14" fillId="10" borderId="125" xfId="2" applyFont="1" applyFill="1" applyBorder="1"/>
    <xf numFmtId="49" fontId="15" fillId="10" borderId="123" xfId="2" applyNumberFormat="1" applyFont="1" applyFill="1" applyBorder="1"/>
    <xf numFmtId="49" fontId="15" fillId="10" borderId="126" xfId="2" applyNumberFormat="1" applyFont="1" applyFill="1" applyBorder="1"/>
    <xf numFmtId="49" fontId="14" fillId="10" borderId="127" xfId="2" applyNumberFormat="1" applyFont="1" applyFill="1" applyBorder="1"/>
    <xf numFmtId="49" fontId="14" fillId="10" borderId="128" xfId="2" applyNumberFormat="1" applyFont="1" applyFill="1" applyBorder="1"/>
    <xf numFmtId="49" fontId="14" fillId="10" borderId="129" xfId="2" applyNumberFormat="1" applyFont="1" applyFill="1" applyBorder="1"/>
    <xf numFmtId="49" fontId="15" fillId="10" borderId="129" xfId="2" applyNumberFormat="1" applyFont="1" applyFill="1" applyBorder="1"/>
    <xf numFmtId="49" fontId="15" fillId="10" borderId="130" xfId="2" applyNumberFormat="1" applyFont="1" applyFill="1" applyBorder="1"/>
    <xf numFmtId="0" fontId="12" fillId="10" borderId="94" xfId="2" applyFont="1" applyFill="1" applyBorder="1"/>
    <xf numFmtId="0" fontId="12" fillId="10" borderId="95" xfId="2" applyFont="1" applyFill="1" applyBorder="1"/>
    <xf numFmtId="0" fontId="12" fillId="10" borderId="96" xfId="2" applyFont="1" applyFill="1" applyBorder="1"/>
    <xf numFmtId="0" fontId="14" fillId="10" borderId="131" xfId="2" applyFont="1" applyFill="1" applyBorder="1"/>
    <xf numFmtId="49" fontId="15" fillId="10" borderId="121" xfId="2" applyNumberFormat="1" applyFont="1" applyFill="1" applyBorder="1"/>
    <xf numFmtId="49" fontId="17" fillId="10" borderId="94" xfId="2" applyNumberFormat="1" applyFont="1" applyFill="1" applyBorder="1"/>
    <xf numFmtId="49" fontId="17" fillId="10" borderId="95" xfId="2" applyNumberFormat="1" applyFont="1" applyFill="1" applyBorder="1"/>
    <xf numFmtId="49" fontId="17" fillId="10" borderId="96" xfId="2" applyNumberFormat="1" applyFont="1" applyFill="1" applyBorder="1"/>
    <xf numFmtId="49" fontId="15" fillId="10" borderId="96" xfId="2" applyNumberFormat="1" applyFont="1" applyFill="1" applyBorder="1"/>
    <xf numFmtId="49" fontId="15" fillId="10" borderId="97" xfId="2" applyNumberFormat="1" applyFont="1" applyFill="1" applyBorder="1"/>
    <xf numFmtId="49" fontId="18" fillId="10" borderId="132" xfId="2" applyNumberFormat="1" applyFont="1" applyFill="1" applyBorder="1"/>
    <xf numFmtId="49" fontId="18" fillId="10" borderId="133" xfId="2" applyNumberFormat="1" applyFont="1" applyFill="1" applyBorder="1"/>
    <xf numFmtId="49" fontId="18" fillId="10" borderId="134" xfId="2" applyNumberFormat="1" applyFont="1" applyFill="1" applyBorder="1"/>
    <xf numFmtId="49" fontId="15" fillId="10" borderId="134" xfId="2" applyNumberFormat="1" applyFont="1" applyFill="1" applyBorder="1"/>
    <xf numFmtId="49" fontId="15" fillId="10" borderId="135" xfId="2" applyNumberFormat="1" applyFont="1" applyFill="1" applyBorder="1"/>
    <xf numFmtId="49" fontId="19" fillId="0" borderId="136" xfId="2" applyNumberFormat="1" applyFont="1" applyBorder="1" applyAlignment="1">
      <alignment horizontal="left" vertical="center"/>
    </xf>
    <xf numFmtId="49" fontId="19" fillId="0" borderId="137" xfId="2" applyNumberFormat="1" applyFont="1" applyBorder="1" applyAlignment="1">
      <alignment horizontal="left" vertical="center"/>
    </xf>
    <xf numFmtId="49" fontId="19" fillId="0" borderId="138" xfId="2" applyNumberFormat="1" applyFont="1" applyBorder="1" applyAlignment="1">
      <alignment horizontal="left" vertical="center"/>
    </xf>
    <xf numFmtId="49" fontId="19" fillId="0" borderId="139" xfId="2" applyNumberFormat="1" applyFont="1" applyBorder="1" applyAlignment="1">
      <alignment horizontal="left" vertical="center"/>
    </xf>
  </cellXfs>
  <cellStyles count="8">
    <cellStyle name="Currency 2" xfId="6" xr:uid="{00000000-0005-0000-0000-000000000000}"/>
    <cellStyle name="Excel Built-in Normal" xfId="2" xr:uid="{00000000-0005-0000-0000-000001000000}"/>
    <cellStyle name="Normal 2" xfId="7" xr:uid="{00000000-0005-0000-0000-000002000000}"/>
    <cellStyle name="Normálna 2" xfId="1" xr:uid="{00000000-0005-0000-0000-000004000000}"/>
    <cellStyle name="Normálna 2 2" xfId="3" xr:uid="{00000000-0005-0000-0000-000005000000}"/>
    <cellStyle name="Normálna 3" xfId="4" xr:uid="{00000000-0005-0000-0000-000006000000}"/>
    <cellStyle name="Normální" xfId="0" builtinId="0"/>
    <cellStyle name="Normální 2" xfId="5" xr:uid="{00000000-0005-0000-0000-000007000000}"/>
  </cellStyles>
  <dxfs count="0"/>
  <tableStyles count="0" defaultTableStyle="TableStyleMedium2" defaultPivotStyle="PivotStyleMedium9"/>
  <colors>
    <mruColors>
      <color rgb="FFFF99CC"/>
      <color rgb="FFDC2A1B"/>
      <color rgb="FF99FFCC"/>
      <color rgb="FFFF3399"/>
      <color rgb="FFFFCC66"/>
      <color rgb="FFCCFFFF"/>
      <color rgb="FFFFCCCC"/>
      <color rgb="FFCCCC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330200</xdr:colOff>
      <xdr:row>0</xdr:row>
      <xdr:rowOff>31749</xdr:rowOff>
    </xdr:from>
    <xdr:ext cx="1733550" cy="1022743"/>
    <xdr:pic>
      <xdr:nvPicPr>
        <xdr:cNvPr id="2" name="Obrázok 1">
          <a:extLst>
            <a:ext uri="{FF2B5EF4-FFF2-40B4-BE49-F238E27FC236}">
              <a16:creationId xmlns:a16="http://schemas.microsoft.com/office/drawing/2014/main" id="{DF79FCA0-6736-4A05-A731-E8E993AB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940" y="29844"/>
          <a:ext cx="1733550" cy="1022743"/>
        </a:xfrm>
        <a:prstGeom prst="rect">
          <a:avLst/>
        </a:prstGeom>
      </xdr:spPr>
    </xdr:pic>
    <xdr:clientData/>
  </xdr:oneCellAnchor>
  <xdr:oneCellAnchor>
    <xdr:from>
      <xdr:col>1</xdr:col>
      <xdr:colOff>330200</xdr:colOff>
      <xdr:row>0</xdr:row>
      <xdr:rowOff>31749</xdr:rowOff>
    </xdr:from>
    <xdr:ext cx="1746885" cy="1017028"/>
    <xdr:pic>
      <xdr:nvPicPr>
        <xdr:cNvPr id="3" name="Obrázok 2">
          <a:extLst>
            <a:ext uri="{FF2B5EF4-FFF2-40B4-BE49-F238E27FC236}">
              <a16:creationId xmlns:a16="http://schemas.microsoft.com/office/drawing/2014/main" id="{ACA02FE2-50F5-497A-ACA1-A24AB27C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940" y="29844"/>
          <a:ext cx="1746885" cy="101702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gregor\AppData\Local\Microsoft\Windows\Temporary%20Internet%20Files\Content.IE5\TTC9NY6P\HSP%202016%20Ben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judo/Downloads/Holko%20Ondrej%20HSP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gregor/AppData/Local/Microsoft/Windows/Temporary%20Internet%20Files/Content.IE5/TTC9NY6P/OPRAVA%20HS&#780;P%20J.%20Grigar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slusny\Desktop\Informacny_system\HS&#780;P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Jany%20Patrik%20HSP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Tu&#382;insk&#253;%20J.%20HSP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Holko%20Ondrej%20HSP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gregor/AppData/Local/Microsoft/Windows/Temporary%20Internet%20Files/Content.IE5/TTC9NY6P/HSP%202016%20Be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slusny/Desktop/Informacny_system/HS&#780;P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judo/Downloads/Jany%20Patrik%20HSP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/Downloads/Users/judo/Downloads/Tu&#382;insk&#253;%20J.%20HSP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  <sheetName val="ZŠP 2016"/>
      <sheetName val="HŠP 201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  <sheetName val="HŠP 2016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  <sheetName val="ZŠP 2016"/>
      <sheetName val="HŠP 201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7"/>
  <sheetViews>
    <sheetView tabSelected="1" zoomScale="70" zoomScaleNormal="70" workbookViewId="0">
      <selection activeCell="M38" sqref="M38"/>
    </sheetView>
  </sheetViews>
  <sheetFormatPr defaultColWidth="7.44140625" defaultRowHeight="13.2" x14ac:dyDescent="0.25"/>
  <cols>
    <col min="1" max="1" width="5.44140625" style="35" customWidth="1"/>
    <col min="2" max="2" width="5.5546875" style="30" customWidth="1"/>
    <col min="3" max="3" width="21" style="30" customWidth="1"/>
    <col min="4" max="5" width="5.44140625" style="30" customWidth="1"/>
    <col min="6" max="6" width="21" style="30" customWidth="1"/>
    <col min="7" max="8" width="5.44140625" style="30" customWidth="1"/>
    <col min="9" max="9" width="21" style="30" customWidth="1"/>
    <col min="10" max="10" width="5.5546875" style="30" customWidth="1"/>
    <col min="11" max="11" width="5.44140625" style="30" customWidth="1"/>
    <col min="12" max="12" width="21.109375" style="30" customWidth="1"/>
    <col min="13" max="14" width="5.44140625" style="30" customWidth="1"/>
    <col min="15" max="15" width="22.109375" style="30" customWidth="1"/>
    <col min="16" max="17" width="5.44140625" style="30" customWidth="1"/>
    <col min="18" max="18" width="22.109375" style="30" customWidth="1"/>
    <col min="19" max="20" width="5.44140625" style="30" customWidth="1"/>
    <col min="21" max="21" width="22.109375" style="30" customWidth="1"/>
    <col min="22" max="23" width="5.44140625" style="30" customWidth="1"/>
    <col min="24" max="24" width="22.44140625" style="30" customWidth="1"/>
    <col min="25" max="26" width="5.44140625" style="30" customWidth="1"/>
    <col min="27" max="27" width="22.44140625" style="30" customWidth="1"/>
    <col min="28" max="29" width="5.44140625" style="30" customWidth="1"/>
    <col min="30" max="30" width="22.109375" style="30" customWidth="1"/>
    <col min="31" max="32" width="5.44140625" style="30" customWidth="1"/>
    <col min="33" max="33" width="22.109375" style="30" customWidth="1"/>
    <col min="34" max="35" width="5.44140625" style="30" customWidth="1"/>
    <col min="36" max="36" width="22.109375" style="30" customWidth="1"/>
    <col min="37" max="256" width="7.44140625" style="30"/>
    <col min="257" max="257" width="5.44140625" style="30" customWidth="1"/>
    <col min="258" max="258" width="5.5546875" style="30" customWidth="1"/>
    <col min="259" max="259" width="21" style="30" customWidth="1"/>
    <col min="260" max="261" width="5.44140625" style="30" customWidth="1"/>
    <col min="262" max="262" width="21" style="30" customWidth="1"/>
    <col min="263" max="264" width="5.44140625" style="30" customWidth="1"/>
    <col min="265" max="265" width="21" style="30" customWidth="1"/>
    <col min="266" max="266" width="5.5546875" style="30" customWidth="1"/>
    <col min="267" max="267" width="5.44140625" style="30" customWidth="1"/>
    <col min="268" max="268" width="21.109375" style="30" customWidth="1"/>
    <col min="269" max="270" width="5.44140625" style="30" customWidth="1"/>
    <col min="271" max="271" width="22.109375" style="30" customWidth="1"/>
    <col min="272" max="273" width="5.44140625" style="30" customWidth="1"/>
    <col min="274" max="274" width="22.109375" style="30" customWidth="1"/>
    <col min="275" max="276" width="5.44140625" style="30" customWidth="1"/>
    <col min="277" max="277" width="22.109375" style="30" customWidth="1"/>
    <col min="278" max="279" width="5.44140625" style="30" customWidth="1"/>
    <col min="280" max="280" width="22.44140625" style="30" customWidth="1"/>
    <col min="281" max="282" width="5.44140625" style="30" customWidth="1"/>
    <col min="283" max="283" width="22.44140625" style="30" customWidth="1"/>
    <col min="284" max="285" width="5.44140625" style="30" customWidth="1"/>
    <col min="286" max="286" width="22.109375" style="30" customWidth="1"/>
    <col min="287" max="288" width="5.44140625" style="30" customWidth="1"/>
    <col min="289" max="289" width="22.109375" style="30" customWidth="1"/>
    <col min="290" max="291" width="5.44140625" style="30" customWidth="1"/>
    <col min="292" max="292" width="22.109375" style="30" customWidth="1"/>
    <col min="293" max="512" width="7.44140625" style="30"/>
    <col min="513" max="513" width="5.44140625" style="30" customWidth="1"/>
    <col min="514" max="514" width="5.5546875" style="30" customWidth="1"/>
    <col min="515" max="515" width="21" style="30" customWidth="1"/>
    <col min="516" max="517" width="5.44140625" style="30" customWidth="1"/>
    <col min="518" max="518" width="21" style="30" customWidth="1"/>
    <col min="519" max="520" width="5.44140625" style="30" customWidth="1"/>
    <col min="521" max="521" width="21" style="30" customWidth="1"/>
    <col min="522" max="522" width="5.5546875" style="30" customWidth="1"/>
    <col min="523" max="523" width="5.44140625" style="30" customWidth="1"/>
    <col min="524" max="524" width="21.109375" style="30" customWidth="1"/>
    <col min="525" max="526" width="5.44140625" style="30" customWidth="1"/>
    <col min="527" max="527" width="22.109375" style="30" customWidth="1"/>
    <col min="528" max="529" width="5.44140625" style="30" customWidth="1"/>
    <col min="530" max="530" width="22.109375" style="30" customWidth="1"/>
    <col min="531" max="532" width="5.44140625" style="30" customWidth="1"/>
    <col min="533" max="533" width="22.109375" style="30" customWidth="1"/>
    <col min="534" max="535" width="5.44140625" style="30" customWidth="1"/>
    <col min="536" max="536" width="22.44140625" style="30" customWidth="1"/>
    <col min="537" max="538" width="5.44140625" style="30" customWidth="1"/>
    <col min="539" max="539" width="22.44140625" style="30" customWidth="1"/>
    <col min="540" max="541" width="5.44140625" style="30" customWidth="1"/>
    <col min="542" max="542" width="22.109375" style="30" customWidth="1"/>
    <col min="543" max="544" width="5.44140625" style="30" customWidth="1"/>
    <col min="545" max="545" width="22.109375" style="30" customWidth="1"/>
    <col min="546" max="547" width="5.44140625" style="30" customWidth="1"/>
    <col min="548" max="548" width="22.109375" style="30" customWidth="1"/>
    <col min="549" max="768" width="7.44140625" style="30"/>
    <col min="769" max="769" width="5.44140625" style="30" customWidth="1"/>
    <col min="770" max="770" width="5.5546875" style="30" customWidth="1"/>
    <col min="771" max="771" width="21" style="30" customWidth="1"/>
    <col min="772" max="773" width="5.44140625" style="30" customWidth="1"/>
    <col min="774" max="774" width="21" style="30" customWidth="1"/>
    <col min="775" max="776" width="5.44140625" style="30" customWidth="1"/>
    <col min="777" max="777" width="21" style="30" customWidth="1"/>
    <col min="778" max="778" width="5.5546875" style="30" customWidth="1"/>
    <col min="779" max="779" width="5.44140625" style="30" customWidth="1"/>
    <col min="780" max="780" width="21.109375" style="30" customWidth="1"/>
    <col min="781" max="782" width="5.44140625" style="30" customWidth="1"/>
    <col min="783" max="783" width="22.109375" style="30" customWidth="1"/>
    <col min="784" max="785" width="5.44140625" style="30" customWidth="1"/>
    <col min="786" max="786" width="22.109375" style="30" customWidth="1"/>
    <col min="787" max="788" width="5.44140625" style="30" customWidth="1"/>
    <col min="789" max="789" width="22.109375" style="30" customWidth="1"/>
    <col min="790" max="791" width="5.44140625" style="30" customWidth="1"/>
    <col min="792" max="792" width="22.44140625" style="30" customWidth="1"/>
    <col min="793" max="794" width="5.44140625" style="30" customWidth="1"/>
    <col min="795" max="795" width="22.44140625" style="30" customWidth="1"/>
    <col min="796" max="797" width="5.44140625" style="30" customWidth="1"/>
    <col min="798" max="798" width="22.109375" style="30" customWidth="1"/>
    <col min="799" max="800" width="5.44140625" style="30" customWidth="1"/>
    <col min="801" max="801" width="22.109375" style="30" customWidth="1"/>
    <col min="802" max="803" width="5.44140625" style="30" customWidth="1"/>
    <col min="804" max="804" width="22.109375" style="30" customWidth="1"/>
    <col min="805" max="1024" width="7.44140625" style="30"/>
    <col min="1025" max="1025" width="5.44140625" style="30" customWidth="1"/>
    <col min="1026" max="1026" width="5.5546875" style="30" customWidth="1"/>
    <col min="1027" max="1027" width="21" style="30" customWidth="1"/>
    <col min="1028" max="1029" width="5.44140625" style="30" customWidth="1"/>
    <col min="1030" max="1030" width="21" style="30" customWidth="1"/>
    <col min="1031" max="1032" width="5.44140625" style="30" customWidth="1"/>
    <col min="1033" max="1033" width="21" style="30" customWidth="1"/>
    <col min="1034" max="1034" width="5.5546875" style="30" customWidth="1"/>
    <col min="1035" max="1035" width="5.44140625" style="30" customWidth="1"/>
    <col min="1036" max="1036" width="21.109375" style="30" customWidth="1"/>
    <col min="1037" max="1038" width="5.44140625" style="30" customWidth="1"/>
    <col min="1039" max="1039" width="22.109375" style="30" customWidth="1"/>
    <col min="1040" max="1041" width="5.44140625" style="30" customWidth="1"/>
    <col min="1042" max="1042" width="22.109375" style="30" customWidth="1"/>
    <col min="1043" max="1044" width="5.44140625" style="30" customWidth="1"/>
    <col min="1045" max="1045" width="22.109375" style="30" customWidth="1"/>
    <col min="1046" max="1047" width="5.44140625" style="30" customWidth="1"/>
    <col min="1048" max="1048" width="22.44140625" style="30" customWidth="1"/>
    <col min="1049" max="1050" width="5.44140625" style="30" customWidth="1"/>
    <col min="1051" max="1051" width="22.44140625" style="30" customWidth="1"/>
    <col min="1052" max="1053" width="5.44140625" style="30" customWidth="1"/>
    <col min="1054" max="1054" width="22.109375" style="30" customWidth="1"/>
    <col min="1055" max="1056" width="5.44140625" style="30" customWidth="1"/>
    <col min="1057" max="1057" width="22.109375" style="30" customWidth="1"/>
    <col min="1058" max="1059" width="5.44140625" style="30" customWidth="1"/>
    <col min="1060" max="1060" width="22.109375" style="30" customWidth="1"/>
    <col min="1061" max="1280" width="7.44140625" style="30"/>
    <col min="1281" max="1281" width="5.44140625" style="30" customWidth="1"/>
    <col min="1282" max="1282" width="5.5546875" style="30" customWidth="1"/>
    <col min="1283" max="1283" width="21" style="30" customWidth="1"/>
    <col min="1284" max="1285" width="5.44140625" style="30" customWidth="1"/>
    <col min="1286" max="1286" width="21" style="30" customWidth="1"/>
    <col min="1287" max="1288" width="5.44140625" style="30" customWidth="1"/>
    <col min="1289" max="1289" width="21" style="30" customWidth="1"/>
    <col min="1290" max="1290" width="5.5546875" style="30" customWidth="1"/>
    <col min="1291" max="1291" width="5.44140625" style="30" customWidth="1"/>
    <col min="1292" max="1292" width="21.109375" style="30" customWidth="1"/>
    <col min="1293" max="1294" width="5.44140625" style="30" customWidth="1"/>
    <col min="1295" max="1295" width="22.109375" style="30" customWidth="1"/>
    <col min="1296" max="1297" width="5.44140625" style="30" customWidth="1"/>
    <col min="1298" max="1298" width="22.109375" style="30" customWidth="1"/>
    <col min="1299" max="1300" width="5.44140625" style="30" customWidth="1"/>
    <col min="1301" max="1301" width="22.109375" style="30" customWidth="1"/>
    <col min="1302" max="1303" width="5.44140625" style="30" customWidth="1"/>
    <col min="1304" max="1304" width="22.44140625" style="30" customWidth="1"/>
    <col min="1305" max="1306" width="5.44140625" style="30" customWidth="1"/>
    <col min="1307" max="1307" width="22.44140625" style="30" customWidth="1"/>
    <col min="1308" max="1309" width="5.44140625" style="30" customWidth="1"/>
    <col min="1310" max="1310" width="22.109375" style="30" customWidth="1"/>
    <col min="1311" max="1312" width="5.44140625" style="30" customWidth="1"/>
    <col min="1313" max="1313" width="22.109375" style="30" customWidth="1"/>
    <col min="1314" max="1315" width="5.44140625" style="30" customWidth="1"/>
    <col min="1316" max="1316" width="22.109375" style="30" customWidth="1"/>
    <col min="1317" max="1536" width="7.44140625" style="30"/>
    <col min="1537" max="1537" width="5.44140625" style="30" customWidth="1"/>
    <col min="1538" max="1538" width="5.5546875" style="30" customWidth="1"/>
    <col min="1539" max="1539" width="21" style="30" customWidth="1"/>
    <col min="1540" max="1541" width="5.44140625" style="30" customWidth="1"/>
    <col min="1542" max="1542" width="21" style="30" customWidth="1"/>
    <col min="1543" max="1544" width="5.44140625" style="30" customWidth="1"/>
    <col min="1545" max="1545" width="21" style="30" customWidth="1"/>
    <col min="1546" max="1546" width="5.5546875" style="30" customWidth="1"/>
    <col min="1547" max="1547" width="5.44140625" style="30" customWidth="1"/>
    <col min="1548" max="1548" width="21.109375" style="30" customWidth="1"/>
    <col min="1549" max="1550" width="5.44140625" style="30" customWidth="1"/>
    <col min="1551" max="1551" width="22.109375" style="30" customWidth="1"/>
    <col min="1552" max="1553" width="5.44140625" style="30" customWidth="1"/>
    <col min="1554" max="1554" width="22.109375" style="30" customWidth="1"/>
    <col min="1555" max="1556" width="5.44140625" style="30" customWidth="1"/>
    <col min="1557" max="1557" width="22.109375" style="30" customWidth="1"/>
    <col min="1558" max="1559" width="5.44140625" style="30" customWidth="1"/>
    <col min="1560" max="1560" width="22.44140625" style="30" customWidth="1"/>
    <col min="1561" max="1562" width="5.44140625" style="30" customWidth="1"/>
    <col min="1563" max="1563" width="22.44140625" style="30" customWidth="1"/>
    <col min="1564" max="1565" width="5.44140625" style="30" customWidth="1"/>
    <col min="1566" max="1566" width="22.109375" style="30" customWidth="1"/>
    <col min="1567" max="1568" width="5.44140625" style="30" customWidth="1"/>
    <col min="1569" max="1569" width="22.109375" style="30" customWidth="1"/>
    <col min="1570" max="1571" width="5.44140625" style="30" customWidth="1"/>
    <col min="1572" max="1572" width="22.109375" style="30" customWidth="1"/>
    <col min="1573" max="1792" width="7.44140625" style="30"/>
    <col min="1793" max="1793" width="5.44140625" style="30" customWidth="1"/>
    <col min="1794" max="1794" width="5.5546875" style="30" customWidth="1"/>
    <col min="1795" max="1795" width="21" style="30" customWidth="1"/>
    <col min="1796" max="1797" width="5.44140625" style="30" customWidth="1"/>
    <col min="1798" max="1798" width="21" style="30" customWidth="1"/>
    <col min="1799" max="1800" width="5.44140625" style="30" customWidth="1"/>
    <col min="1801" max="1801" width="21" style="30" customWidth="1"/>
    <col min="1802" max="1802" width="5.5546875" style="30" customWidth="1"/>
    <col min="1803" max="1803" width="5.44140625" style="30" customWidth="1"/>
    <col min="1804" max="1804" width="21.109375" style="30" customWidth="1"/>
    <col min="1805" max="1806" width="5.44140625" style="30" customWidth="1"/>
    <col min="1807" max="1807" width="22.109375" style="30" customWidth="1"/>
    <col min="1808" max="1809" width="5.44140625" style="30" customWidth="1"/>
    <col min="1810" max="1810" width="22.109375" style="30" customWidth="1"/>
    <col min="1811" max="1812" width="5.44140625" style="30" customWidth="1"/>
    <col min="1813" max="1813" width="22.109375" style="30" customWidth="1"/>
    <col min="1814" max="1815" width="5.44140625" style="30" customWidth="1"/>
    <col min="1816" max="1816" width="22.44140625" style="30" customWidth="1"/>
    <col min="1817" max="1818" width="5.44140625" style="30" customWidth="1"/>
    <col min="1819" max="1819" width="22.44140625" style="30" customWidth="1"/>
    <col min="1820" max="1821" width="5.44140625" style="30" customWidth="1"/>
    <col min="1822" max="1822" width="22.109375" style="30" customWidth="1"/>
    <col min="1823" max="1824" width="5.44140625" style="30" customWidth="1"/>
    <col min="1825" max="1825" width="22.109375" style="30" customWidth="1"/>
    <col min="1826" max="1827" width="5.44140625" style="30" customWidth="1"/>
    <col min="1828" max="1828" width="22.109375" style="30" customWidth="1"/>
    <col min="1829" max="2048" width="7.44140625" style="30"/>
    <col min="2049" max="2049" width="5.44140625" style="30" customWidth="1"/>
    <col min="2050" max="2050" width="5.5546875" style="30" customWidth="1"/>
    <col min="2051" max="2051" width="21" style="30" customWidth="1"/>
    <col min="2052" max="2053" width="5.44140625" style="30" customWidth="1"/>
    <col min="2054" max="2054" width="21" style="30" customWidth="1"/>
    <col min="2055" max="2056" width="5.44140625" style="30" customWidth="1"/>
    <col min="2057" max="2057" width="21" style="30" customWidth="1"/>
    <col min="2058" max="2058" width="5.5546875" style="30" customWidth="1"/>
    <col min="2059" max="2059" width="5.44140625" style="30" customWidth="1"/>
    <col min="2060" max="2060" width="21.109375" style="30" customWidth="1"/>
    <col min="2061" max="2062" width="5.44140625" style="30" customWidth="1"/>
    <col min="2063" max="2063" width="22.109375" style="30" customWidth="1"/>
    <col min="2064" max="2065" width="5.44140625" style="30" customWidth="1"/>
    <col min="2066" max="2066" width="22.109375" style="30" customWidth="1"/>
    <col min="2067" max="2068" width="5.44140625" style="30" customWidth="1"/>
    <col min="2069" max="2069" width="22.109375" style="30" customWidth="1"/>
    <col min="2070" max="2071" width="5.44140625" style="30" customWidth="1"/>
    <col min="2072" max="2072" width="22.44140625" style="30" customWidth="1"/>
    <col min="2073" max="2074" width="5.44140625" style="30" customWidth="1"/>
    <col min="2075" max="2075" width="22.44140625" style="30" customWidth="1"/>
    <col min="2076" max="2077" width="5.44140625" style="30" customWidth="1"/>
    <col min="2078" max="2078" width="22.109375" style="30" customWidth="1"/>
    <col min="2079" max="2080" width="5.44140625" style="30" customWidth="1"/>
    <col min="2081" max="2081" width="22.109375" style="30" customWidth="1"/>
    <col min="2082" max="2083" width="5.44140625" style="30" customWidth="1"/>
    <col min="2084" max="2084" width="22.109375" style="30" customWidth="1"/>
    <col min="2085" max="2304" width="7.44140625" style="30"/>
    <col min="2305" max="2305" width="5.44140625" style="30" customWidth="1"/>
    <col min="2306" max="2306" width="5.5546875" style="30" customWidth="1"/>
    <col min="2307" max="2307" width="21" style="30" customWidth="1"/>
    <col min="2308" max="2309" width="5.44140625" style="30" customWidth="1"/>
    <col min="2310" max="2310" width="21" style="30" customWidth="1"/>
    <col min="2311" max="2312" width="5.44140625" style="30" customWidth="1"/>
    <col min="2313" max="2313" width="21" style="30" customWidth="1"/>
    <col min="2314" max="2314" width="5.5546875" style="30" customWidth="1"/>
    <col min="2315" max="2315" width="5.44140625" style="30" customWidth="1"/>
    <col min="2316" max="2316" width="21.109375" style="30" customWidth="1"/>
    <col min="2317" max="2318" width="5.44140625" style="30" customWidth="1"/>
    <col min="2319" max="2319" width="22.109375" style="30" customWidth="1"/>
    <col min="2320" max="2321" width="5.44140625" style="30" customWidth="1"/>
    <col min="2322" max="2322" width="22.109375" style="30" customWidth="1"/>
    <col min="2323" max="2324" width="5.44140625" style="30" customWidth="1"/>
    <col min="2325" max="2325" width="22.109375" style="30" customWidth="1"/>
    <col min="2326" max="2327" width="5.44140625" style="30" customWidth="1"/>
    <col min="2328" max="2328" width="22.44140625" style="30" customWidth="1"/>
    <col min="2329" max="2330" width="5.44140625" style="30" customWidth="1"/>
    <col min="2331" max="2331" width="22.44140625" style="30" customWidth="1"/>
    <col min="2332" max="2333" width="5.44140625" style="30" customWidth="1"/>
    <col min="2334" max="2334" width="22.109375" style="30" customWidth="1"/>
    <col min="2335" max="2336" width="5.44140625" style="30" customWidth="1"/>
    <col min="2337" max="2337" width="22.109375" style="30" customWidth="1"/>
    <col min="2338" max="2339" width="5.44140625" style="30" customWidth="1"/>
    <col min="2340" max="2340" width="22.109375" style="30" customWidth="1"/>
    <col min="2341" max="2560" width="7.44140625" style="30"/>
    <col min="2561" max="2561" width="5.44140625" style="30" customWidth="1"/>
    <col min="2562" max="2562" width="5.5546875" style="30" customWidth="1"/>
    <col min="2563" max="2563" width="21" style="30" customWidth="1"/>
    <col min="2564" max="2565" width="5.44140625" style="30" customWidth="1"/>
    <col min="2566" max="2566" width="21" style="30" customWidth="1"/>
    <col min="2567" max="2568" width="5.44140625" style="30" customWidth="1"/>
    <col min="2569" max="2569" width="21" style="30" customWidth="1"/>
    <col min="2570" max="2570" width="5.5546875" style="30" customWidth="1"/>
    <col min="2571" max="2571" width="5.44140625" style="30" customWidth="1"/>
    <col min="2572" max="2572" width="21.109375" style="30" customWidth="1"/>
    <col min="2573" max="2574" width="5.44140625" style="30" customWidth="1"/>
    <col min="2575" max="2575" width="22.109375" style="30" customWidth="1"/>
    <col min="2576" max="2577" width="5.44140625" style="30" customWidth="1"/>
    <col min="2578" max="2578" width="22.109375" style="30" customWidth="1"/>
    <col min="2579" max="2580" width="5.44140625" style="30" customWidth="1"/>
    <col min="2581" max="2581" width="22.109375" style="30" customWidth="1"/>
    <col min="2582" max="2583" width="5.44140625" style="30" customWidth="1"/>
    <col min="2584" max="2584" width="22.44140625" style="30" customWidth="1"/>
    <col min="2585" max="2586" width="5.44140625" style="30" customWidth="1"/>
    <col min="2587" max="2587" width="22.44140625" style="30" customWidth="1"/>
    <col min="2588" max="2589" width="5.44140625" style="30" customWidth="1"/>
    <col min="2590" max="2590" width="22.109375" style="30" customWidth="1"/>
    <col min="2591" max="2592" width="5.44140625" style="30" customWidth="1"/>
    <col min="2593" max="2593" width="22.109375" style="30" customWidth="1"/>
    <col min="2594" max="2595" width="5.44140625" style="30" customWidth="1"/>
    <col min="2596" max="2596" width="22.109375" style="30" customWidth="1"/>
    <col min="2597" max="2816" width="7.44140625" style="30"/>
    <col min="2817" max="2817" width="5.44140625" style="30" customWidth="1"/>
    <col min="2818" max="2818" width="5.5546875" style="30" customWidth="1"/>
    <col min="2819" max="2819" width="21" style="30" customWidth="1"/>
    <col min="2820" max="2821" width="5.44140625" style="30" customWidth="1"/>
    <col min="2822" max="2822" width="21" style="30" customWidth="1"/>
    <col min="2823" max="2824" width="5.44140625" style="30" customWidth="1"/>
    <col min="2825" max="2825" width="21" style="30" customWidth="1"/>
    <col min="2826" max="2826" width="5.5546875" style="30" customWidth="1"/>
    <col min="2827" max="2827" width="5.44140625" style="30" customWidth="1"/>
    <col min="2828" max="2828" width="21.109375" style="30" customWidth="1"/>
    <col min="2829" max="2830" width="5.44140625" style="30" customWidth="1"/>
    <col min="2831" max="2831" width="22.109375" style="30" customWidth="1"/>
    <col min="2832" max="2833" width="5.44140625" style="30" customWidth="1"/>
    <col min="2834" max="2834" width="22.109375" style="30" customWidth="1"/>
    <col min="2835" max="2836" width="5.44140625" style="30" customWidth="1"/>
    <col min="2837" max="2837" width="22.109375" style="30" customWidth="1"/>
    <col min="2838" max="2839" width="5.44140625" style="30" customWidth="1"/>
    <col min="2840" max="2840" width="22.44140625" style="30" customWidth="1"/>
    <col min="2841" max="2842" width="5.44140625" style="30" customWidth="1"/>
    <col min="2843" max="2843" width="22.44140625" style="30" customWidth="1"/>
    <col min="2844" max="2845" width="5.44140625" style="30" customWidth="1"/>
    <col min="2846" max="2846" width="22.109375" style="30" customWidth="1"/>
    <col min="2847" max="2848" width="5.44140625" style="30" customWidth="1"/>
    <col min="2849" max="2849" width="22.109375" style="30" customWidth="1"/>
    <col min="2850" max="2851" width="5.44140625" style="30" customWidth="1"/>
    <col min="2852" max="2852" width="22.109375" style="30" customWidth="1"/>
    <col min="2853" max="3072" width="7.44140625" style="30"/>
    <col min="3073" max="3073" width="5.44140625" style="30" customWidth="1"/>
    <col min="3074" max="3074" width="5.5546875" style="30" customWidth="1"/>
    <col min="3075" max="3075" width="21" style="30" customWidth="1"/>
    <col min="3076" max="3077" width="5.44140625" style="30" customWidth="1"/>
    <col min="3078" max="3078" width="21" style="30" customWidth="1"/>
    <col min="3079" max="3080" width="5.44140625" style="30" customWidth="1"/>
    <col min="3081" max="3081" width="21" style="30" customWidth="1"/>
    <col min="3082" max="3082" width="5.5546875" style="30" customWidth="1"/>
    <col min="3083" max="3083" width="5.44140625" style="30" customWidth="1"/>
    <col min="3084" max="3084" width="21.109375" style="30" customWidth="1"/>
    <col min="3085" max="3086" width="5.44140625" style="30" customWidth="1"/>
    <col min="3087" max="3087" width="22.109375" style="30" customWidth="1"/>
    <col min="3088" max="3089" width="5.44140625" style="30" customWidth="1"/>
    <col min="3090" max="3090" width="22.109375" style="30" customWidth="1"/>
    <col min="3091" max="3092" width="5.44140625" style="30" customWidth="1"/>
    <col min="3093" max="3093" width="22.109375" style="30" customWidth="1"/>
    <col min="3094" max="3095" width="5.44140625" style="30" customWidth="1"/>
    <col min="3096" max="3096" width="22.44140625" style="30" customWidth="1"/>
    <col min="3097" max="3098" width="5.44140625" style="30" customWidth="1"/>
    <col min="3099" max="3099" width="22.44140625" style="30" customWidth="1"/>
    <col min="3100" max="3101" width="5.44140625" style="30" customWidth="1"/>
    <col min="3102" max="3102" width="22.109375" style="30" customWidth="1"/>
    <col min="3103" max="3104" width="5.44140625" style="30" customWidth="1"/>
    <col min="3105" max="3105" width="22.109375" style="30" customWidth="1"/>
    <col min="3106" max="3107" width="5.44140625" style="30" customWidth="1"/>
    <col min="3108" max="3108" width="22.109375" style="30" customWidth="1"/>
    <col min="3109" max="3328" width="7.44140625" style="30"/>
    <col min="3329" max="3329" width="5.44140625" style="30" customWidth="1"/>
    <col min="3330" max="3330" width="5.5546875" style="30" customWidth="1"/>
    <col min="3331" max="3331" width="21" style="30" customWidth="1"/>
    <col min="3332" max="3333" width="5.44140625" style="30" customWidth="1"/>
    <col min="3334" max="3334" width="21" style="30" customWidth="1"/>
    <col min="3335" max="3336" width="5.44140625" style="30" customWidth="1"/>
    <col min="3337" max="3337" width="21" style="30" customWidth="1"/>
    <col min="3338" max="3338" width="5.5546875" style="30" customWidth="1"/>
    <col min="3339" max="3339" width="5.44140625" style="30" customWidth="1"/>
    <col min="3340" max="3340" width="21.109375" style="30" customWidth="1"/>
    <col min="3341" max="3342" width="5.44140625" style="30" customWidth="1"/>
    <col min="3343" max="3343" width="22.109375" style="30" customWidth="1"/>
    <col min="3344" max="3345" width="5.44140625" style="30" customWidth="1"/>
    <col min="3346" max="3346" width="22.109375" style="30" customWidth="1"/>
    <col min="3347" max="3348" width="5.44140625" style="30" customWidth="1"/>
    <col min="3349" max="3349" width="22.109375" style="30" customWidth="1"/>
    <col min="3350" max="3351" width="5.44140625" style="30" customWidth="1"/>
    <col min="3352" max="3352" width="22.44140625" style="30" customWidth="1"/>
    <col min="3353" max="3354" width="5.44140625" style="30" customWidth="1"/>
    <col min="3355" max="3355" width="22.44140625" style="30" customWidth="1"/>
    <col min="3356" max="3357" width="5.44140625" style="30" customWidth="1"/>
    <col min="3358" max="3358" width="22.109375" style="30" customWidth="1"/>
    <col min="3359" max="3360" width="5.44140625" style="30" customWidth="1"/>
    <col min="3361" max="3361" width="22.109375" style="30" customWidth="1"/>
    <col min="3362" max="3363" width="5.44140625" style="30" customWidth="1"/>
    <col min="3364" max="3364" width="22.109375" style="30" customWidth="1"/>
    <col min="3365" max="3584" width="7.44140625" style="30"/>
    <col min="3585" max="3585" width="5.44140625" style="30" customWidth="1"/>
    <col min="3586" max="3586" width="5.5546875" style="30" customWidth="1"/>
    <col min="3587" max="3587" width="21" style="30" customWidth="1"/>
    <col min="3588" max="3589" width="5.44140625" style="30" customWidth="1"/>
    <col min="3590" max="3590" width="21" style="30" customWidth="1"/>
    <col min="3591" max="3592" width="5.44140625" style="30" customWidth="1"/>
    <col min="3593" max="3593" width="21" style="30" customWidth="1"/>
    <col min="3594" max="3594" width="5.5546875" style="30" customWidth="1"/>
    <col min="3595" max="3595" width="5.44140625" style="30" customWidth="1"/>
    <col min="3596" max="3596" width="21.109375" style="30" customWidth="1"/>
    <col min="3597" max="3598" width="5.44140625" style="30" customWidth="1"/>
    <col min="3599" max="3599" width="22.109375" style="30" customWidth="1"/>
    <col min="3600" max="3601" width="5.44140625" style="30" customWidth="1"/>
    <col min="3602" max="3602" width="22.109375" style="30" customWidth="1"/>
    <col min="3603" max="3604" width="5.44140625" style="30" customWidth="1"/>
    <col min="3605" max="3605" width="22.109375" style="30" customWidth="1"/>
    <col min="3606" max="3607" width="5.44140625" style="30" customWidth="1"/>
    <col min="3608" max="3608" width="22.44140625" style="30" customWidth="1"/>
    <col min="3609" max="3610" width="5.44140625" style="30" customWidth="1"/>
    <col min="3611" max="3611" width="22.44140625" style="30" customWidth="1"/>
    <col min="3612" max="3613" width="5.44140625" style="30" customWidth="1"/>
    <col min="3614" max="3614" width="22.109375" style="30" customWidth="1"/>
    <col min="3615" max="3616" width="5.44140625" style="30" customWidth="1"/>
    <col min="3617" max="3617" width="22.109375" style="30" customWidth="1"/>
    <col min="3618" max="3619" width="5.44140625" style="30" customWidth="1"/>
    <col min="3620" max="3620" width="22.109375" style="30" customWidth="1"/>
    <col min="3621" max="3840" width="7.44140625" style="30"/>
    <col min="3841" max="3841" width="5.44140625" style="30" customWidth="1"/>
    <col min="3842" max="3842" width="5.5546875" style="30" customWidth="1"/>
    <col min="3843" max="3843" width="21" style="30" customWidth="1"/>
    <col min="3844" max="3845" width="5.44140625" style="30" customWidth="1"/>
    <col min="3846" max="3846" width="21" style="30" customWidth="1"/>
    <col min="3847" max="3848" width="5.44140625" style="30" customWidth="1"/>
    <col min="3849" max="3849" width="21" style="30" customWidth="1"/>
    <col min="3850" max="3850" width="5.5546875" style="30" customWidth="1"/>
    <col min="3851" max="3851" width="5.44140625" style="30" customWidth="1"/>
    <col min="3852" max="3852" width="21.109375" style="30" customWidth="1"/>
    <col min="3853" max="3854" width="5.44140625" style="30" customWidth="1"/>
    <col min="3855" max="3855" width="22.109375" style="30" customWidth="1"/>
    <col min="3856" max="3857" width="5.44140625" style="30" customWidth="1"/>
    <col min="3858" max="3858" width="22.109375" style="30" customWidth="1"/>
    <col min="3859" max="3860" width="5.44140625" style="30" customWidth="1"/>
    <col min="3861" max="3861" width="22.109375" style="30" customWidth="1"/>
    <col min="3862" max="3863" width="5.44140625" style="30" customWidth="1"/>
    <col min="3864" max="3864" width="22.44140625" style="30" customWidth="1"/>
    <col min="3865" max="3866" width="5.44140625" style="30" customWidth="1"/>
    <col min="3867" max="3867" width="22.44140625" style="30" customWidth="1"/>
    <col min="3868" max="3869" width="5.44140625" style="30" customWidth="1"/>
    <col min="3870" max="3870" width="22.109375" style="30" customWidth="1"/>
    <col min="3871" max="3872" width="5.44140625" style="30" customWidth="1"/>
    <col min="3873" max="3873" width="22.109375" style="30" customWidth="1"/>
    <col min="3874" max="3875" width="5.44140625" style="30" customWidth="1"/>
    <col min="3876" max="3876" width="22.109375" style="30" customWidth="1"/>
    <col min="3877" max="4096" width="7.44140625" style="30"/>
    <col min="4097" max="4097" width="5.44140625" style="30" customWidth="1"/>
    <col min="4098" max="4098" width="5.5546875" style="30" customWidth="1"/>
    <col min="4099" max="4099" width="21" style="30" customWidth="1"/>
    <col min="4100" max="4101" width="5.44140625" style="30" customWidth="1"/>
    <col min="4102" max="4102" width="21" style="30" customWidth="1"/>
    <col min="4103" max="4104" width="5.44140625" style="30" customWidth="1"/>
    <col min="4105" max="4105" width="21" style="30" customWidth="1"/>
    <col min="4106" max="4106" width="5.5546875" style="30" customWidth="1"/>
    <col min="4107" max="4107" width="5.44140625" style="30" customWidth="1"/>
    <col min="4108" max="4108" width="21.109375" style="30" customWidth="1"/>
    <col min="4109" max="4110" width="5.44140625" style="30" customWidth="1"/>
    <col min="4111" max="4111" width="22.109375" style="30" customWidth="1"/>
    <col min="4112" max="4113" width="5.44140625" style="30" customWidth="1"/>
    <col min="4114" max="4114" width="22.109375" style="30" customWidth="1"/>
    <col min="4115" max="4116" width="5.44140625" style="30" customWidth="1"/>
    <col min="4117" max="4117" width="22.109375" style="30" customWidth="1"/>
    <col min="4118" max="4119" width="5.44140625" style="30" customWidth="1"/>
    <col min="4120" max="4120" width="22.44140625" style="30" customWidth="1"/>
    <col min="4121" max="4122" width="5.44140625" style="30" customWidth="1"/>
    <col min="4123" max="4123" width="22.44140625" style="30" customWidth="1"/>
    <col min="4124" max="4125" width="5.44140625" style="30" customWidth="1"/>
    <col min="4126" max="4126" width="22.109375" style="30" customWidth="1"/>
    <col min="4127" max="4128" width="5.44140625" style="30" customWidth="1"/>
    <col min="4129" max="4129" width="22.109375" style="30" customWidth="1"/>
    <col min="4130" max="4131" width="5.44140625" style="30" customWidth="1"/>
    <col min="4132" max="4132" width="22.109375" style="30" customWidth="1"/>
    <col min="4133" max="4352" width="7.44140625" style="30"/>
    <col min="4353" max="4353" width="5.44140625" style="30" customWidth="1"/>
    <col min="4354" max="4354" width="5.5546875" style="30" customWidth="1"/>
    <col min="4355" max="4355" width="21" style="30" customWidth="1"/>
    <col min="4356" max="4357" width="5.44140625" style="30" customWidth="1"/>
    <col min="4358" max="4358" width="21" style="30" customWidth="1"/>
    <col min="4359" max="4360" width="5.44140625" style="30" customWidth="1"/>
    <col min="4361" max="4361" width="21" style="30" customWidth="1"/>
    <col min="4362" max="4362" width="5.5546875" style="30" customWidth="1"/>
    <col min="4363" max="4363" width="5.44140625" style="30" customWidth="1"/>
    <col min="4364" max="4364" width="21.109375" style="30" customWidth="1"/>
    <col min="4365" max="4366" width="5.44140625" style="30" customWidth="1"/>
    <col min="4367" max="4367" width="22.109375" style="30" customWidth="1"/>
    <col min="4368" max="4369" width="5.44140625" style="30" customWidth="1"/>
    <col min="4370" max="4370" width="22.109375" style="30" customWidth="1"/>
    <col min="4371" max="4372" width="5.44140625" style="30" customWidth="1"/>
    <col min="4373" max="4373" width="22.109375" style="30" customWidth="1"/>
    <col min="4374" max="4375" width="5.44140625" style="30" customWidth="1"/>
    <col min="4376" max="4376" width="22.44140625" style="30" customWidth="1"/>
    <col min="4377" max="4378" width="5.44140625" style="30" customWidth="1"/>
    <col min="4379" max="4379" width="22.44140625" style="30" customWidth="1"/>
    <col min="4380" max="4381" width="5.44140625" style="30" customWidth="1"/>
    <col min="4382" max="4382" width="22.109375" style="30" customWidth="1"/>
    <col min="4383" max="4384" width="5.44140625" style="30" customWidth="1"/>
    <col min="4385" max="4385" width="22.109375" style="30" customWidth="1"/>
    <col min="4386" max="4387" width="5.44140625" style="30" customWidth="1"/>
    <col min="4388" max="4388" width="22.109375" style="30" customWidth="1"/>
    <col min="4389" max="4608" width="7.44140625" style="30"/>
    <col min="4609" max="4609" width="5.44140625" style="30" customWidth="1"/>
    <col min="4610" max="4610" width="5.5546875" style="30" customWidth="1"/>
    <col min="4611" max="4611" width="21" style="30" customWidth="1"/>
    <col min="4612" max="4613" width="5.44140625" style="30" customWidth="1"/>
    <col min="4614" max="4614" width="21" style="30" customWidth="1"/>
    <col min="4615" max="4616" width="5.44140625" style="30" customWidth="1"/>
    <col min="4617" max="4617" width="21" style="30" customWidth="1"/>
    <col min="4618" max="4618" width="5.5546875" style="30" customWidth="1"/>
    <col min="4619" max="4619" width="5.44140625" style="30" customWidth="1"/>
    <col min="4620" max="4620" width="21.109375" style="30" customWidth="1"/>
    <col min="4621" max="4622" width="5.44140625" style="30" customWidth="1"/>
    <col min="4623" max="4623" width="22.109375" style="30" customWidth="1"/>
    <col min="4624" max="4625" width="5.44140625" style="30" customWidth="1"/>
    <col min="4626" max="4626" width="22.109375" style="30" customWidth="1"/>
    <col min="4627" max="4628" width="5.44140625" style="30" customWidth="1"/>
    <col min="4629" max="4629" width="22.109375" style="30" customWidth="1"/>
    <col min="4630" max="4631" width="5.44140625" style="30" customWidth="1"/>
    <col min="4632" max="4632" width="22.44140625" style="30" customWidth="1"/>
    <col min="4633" max="4634" width="5.44140625" style="30" customWidth="1"/>
    <col min="4635" max="4635" width="22.44140625" style="30" customWidth="1"/>
    <col min="4636" max="4637" width="5.44140625" style="30" customWidth="1"/>
    <col min="4638" max="4638" width="22.109375" style="30" customWidth="1"/>
    <col min="4639" max="4640" width="5.44140625" style="30" customWidth="1"/>
    <col min="4641" max="4641" width="22.109375" style="30" customWidth="1"/>
    <col min="4642" max="4643" width="5.44140625" style="30" customWidth="1"/>
    <col min="4644" max="4644" width="22.109375" style="30" customWidth="1"/>
    <col min="4645" max="4864" width="7.44140625" style="30"/>
    <col min="4865" max="4865" width="5.44140625" style="30" customWidth="1"/>
    <col min="4866" max="4866" width="5.5546875" style="30" customWidth="1"/>
    <col min="4867" max="4867" width="21" style="30" customWidth="1"/>
    <col min="4868" max="4869" width="5.44140625" style="30" customWidth="1"/>
    <col min="4870" max="4870" width="21" style="30" customWidth="1"/>
    <col min="4871" max="4872" width="5.44140625" style="30" customWidth="1"/>
    <col min="4873" max="4873" width="21" style="30" customWidth="1"/>
    <col min="4874" max="4874" width="5.5546875" style="30" customWidth="1"/>
    <col min="4875" max="4875" width="5.44140625" style="30" customWidth="1"/>
    <col min="4876" max="4876" width="21.109375" style="30" customWidth="1"/>
    <col min="4877" max="4878" width="5.44140625" style="30" customWidth="1"/>
    <col min="4879" max="4879" width="22.109375" style="30" customWidth="1"/>
    <col min="4880" max="4881" width="5.44140625" style="30" customWidth="1"/>
    <col min="4882" max="4882" width="22.109375" style="30" customWidth="1"/>
    <col min="4883" max="4884" width="5.44140625" style="30" customWidth="1"/>
    <col min="4885" max="4885" width="22.109375" style="30" customWidth="1"/>
    <col min="4886" max="4887" width="5.44140625" style="30" customWidth="1"/>
    <col min="4888" max="4888" width="22.44140625" style="30" customWidth="1"/>
    <col min="4889" max="4890" width="5.44140625" style="30" customWidth="1"/>
    <col min="4891" max="4891" width="22.44140625" style="30" customWidth="1"/>
    <col min="4892" max="4893" width="5.44140625" style="30" customWidth="1"/>
    <col min="4894" max="4894" width="22.109375" style="30" customWidth="1"/>
    <col min="4895" max="4896" width="5.44140625" style="30" customWidth="1"/>
    <col min="4897" max="4897" width="22.109375" style="30" customWidth="1"/>
    <col min="4898" max="4899" width="5.44140625" style="30" customWidth="1"/>
    <col min="4900" max="4900" width="22.109375" style="30" customWidth="1"/>
    <col min="4901" max="5120" width="7.44140625" style="30"/>
    <col min="5121" max="5121" width="5.44140625" style="30" customWidth="1"/>
    <col min="5122" max="5122" width="5.5546875" style="30" customWidth="1"/>
    <col min="5123" max="5123" width="21" style="30" customWidth="1"/>
    <col min="5124" max="5125" width="5.44140625" style="30" customWidth="1"/>
    <col min="5126" max="5126" width="21" style="30" customWidth="1"/>
    <col min="5127" max="5128" width="5.44140625" style="30" customWidth="1"/>
    <col min="5129" max="5129" width="21" style="30" customWidth="1"/>
    <col min="5130" max="5130" width="5.5546875" style="30" customWidth="1"/>
    <col min="5131" max="5131" width="5.44140625" style="30" customWidth="1"/>
    <col min="5132" max="5132" width="21.109375" style="30" customWidth="1"/>
    <col min="5133" max="5134" width="5.44140625" style="30" customWidth="1"/>
    <col min="5135" max="5135" width="22.109375" style="30" customWidth="1"/>
    <col min="5136" max="5137" width="5.44140625" style="30" customWidth="1"/>
    <col min="5138" max="5138" width="22.109375" style="30" customWidth="1"/>
    <col min="5139" max="5140" width="5.44140625" style="30" customWidth="1"/>
    <col min="5141" max="5141" width="22.109375" style="30" customWidth="1"/>
    <col min="5142" max="5143" width="5.44140625" style="30" customWidth="1"/>
    <col min="5144" max="5144" width="22.44140625" style="30" customWidth="1"/>
    <col min="5145" max="5146" width="5.44140625" style="30" customWidth="1"/>
    <col min="5147" max="5147" width="22.44140625" style="30" customWidth="1"/>
    <col min="5148" max="5149" width="5.44140625" style="30" customWidth="1"/>
    <col min="5150" max="5150" width="22.109375" style="30" customWidth="1"/>
    <col min="5151" max="5152" width="5.44140625" style="30" customWidth="1"/>
    <col min="5153" max="5153" width="22.109375" style="30" customWidth="1"/>
    <col min="5154" max="5155" width="5.44140625" style="30" customWidth="1"/>
    <col min="5156" max="5156" width="22.109375" style="30" customWidth="1"/>
    <col min="5157" max="5376" width="7.44140625" style="30"/>
    <col min="5377" max="5377" width="5.44140625" style="30" customWidth="1"/>
    <col min="5378" max="5378" width="5.5546875" style="30" customWidth="1"/>
    <col min="5379" max="5379" width="21" style="30" customWidth="1"/>
    <col min="5380" max="5381" width="5.44140625" style="30" customWidth="1"/>
    <col min="5382" max="5382" width="21" style="30" customWidth="1"/>
    <col min="5383" max="5384" width="5.44140625" style="30" customWidth="1"/>
    <col min="5385" max="5385" width="21" style="30" customWidth="1"/>
    <col min="5386" max="5386" width="5.5546875" style="30" customWidth="1"/>
    <col min="5387" max="5387" width="5.44140625" style="30" customWidth="1"/>
    <col min="5388" max="5388" width="21.109375" style="30" customWidth="1"/>
    <col min="5389" max="5390" width="5.44140625" style="30" customWidth="1"/>
    <col min="5391" max="5391" width="22.109375" style="30" customWidth="1"/>
    <col min="5392" max="5393" width="5.44140625" style="30" customWidth="1"/>
    <col min="5394" max="5394" width="22.109375" style="30" customWidth="1"/>
    <col min="5395" max="5396" width="5.44140625" style="30" customWidth="1"/>
    <col min="5397" max="5397" width="22.109375" style="30" customWidth="1"/>
    <col min="5398" max="5399" width="5.44140625" style="30" customWidth="1"/>
    <col min="5400" max="5400" width="22.44140625" style="30" customWidth="1"/>
    <col min="5401" max="5402" width="5.44140625" style="30" customWidth="1"/>
    <col min="5403" max="5403" width="22.44140625" style="30" customWidth="1"/>
    <col min="5404" max="5405" width="5.44140625" style="30" customWidth="1"/>
    <col min="5406" max="5406" width="22.109375" style="30" customWidth="1"/>
    <col min="5407" max="5408" width="5.44140625" style="30" customWidth="1"/>
    <col min="5409" max="5409" width="22.109375" style="30" customWidth="1"/>
    <col min="5410" max="5411" width="5.44140625" style="30" customWidth="1"/>
    <col min="5412" max="5412" width="22.109375" style="30" customWidth="1"/>
    <col min="5413" max="5632" width="7.44140625" style="30"/>
    <col min="5633" max="5633" width="5.44140625" style="30" customWidth="1"/>
    <col min="5634" max="5634" width="5.5546875" style="30" customWidth="1"/>
    <col min="5635" max="5635" width="21" style="30" customWidth="1"/>
    <col min="5636" max="5637" width="5.44140625" style="30" customWidth="1"/>
    <col min="5638" max="5638" width="21" style="30" customWidth="1"/>
    <col min="5639" max="5640" width="5.44140625" style="30" customWidth="1"/>
    <col min="5641" max="5641" width="21" style="30" customWidth="1"/>
    <col min="5642" max="5642" width="5.5546875" style="30" customWidth="1"/>
    <col min="5643" max="5643" width="5.44140625" style="30" customWidth="1"/>
    <col min="5644" max="5644" width="21.109375" style="30" customWidth="1"/>
    <col min="5645" max="5646" width="5.44140625" style="30" customWidth="1"/>
    <col min="5647" max="5647" width="22.109375" style="30" customWidth="1"/>
    <col min="5648" max="5649" width="5.44140625" style="30" customWidth="1"/>
    <col min="5650" max="5650" width="22.109375" style="30" customWidth="1"/>
    <col min="5651" max="5652" width="5.44140625" style="30" customWidth="1"/>
    <col min="5653" max="5653" width="22.109375" style="30" customWidth="1"/>
    <col min="5654" max="5655" width="5.44140625" style="30" customWidth="1"/>
    <col min="5656" max="5656" width="22.44140625" style="30" customWidth="1"/>
    <col min="5657" max="5658" width="5.44140625" style="30" customWidth="1"/>
    <col min="5659" max="5659" width="22.44140625" style="30" customWidth="1"/>
    <col min="5660" max="5661" width="5.44140625" style="30" customWidth="1"/>
    <col min="5662" max="5662" width="22.109375" style="30" customWidth="1"/>
    <col min="5663" max="5664" width="5.44140625" style="30" customWidth="1"/>
    <col min="5665" max="5665" width="22.109375" style="30" customWidth="1"/>
    <col min="5666" max="5667" width="5.44140625" style="30" customWidth="1"/>
    <col min="5668" max="5668" width="22.109375" style="30" customWidth="1"/>
    <col min="5669" max="5888" width="7.44140625" style="30"/>
    <col min="5889" max="5889" width="5.44140625" style="30" customWidth="1"/>
    <col min="5890" max="5890" width="5.5546875" style="30" customWidth="1"/>
    <col min="5891" max="5891" width="21" style="30" customWidth="1"/>
    <col min="5892" max="5893" width="5.44140625" style="30" customWidth="1"/>
    <col min="5894" max="5894" width="21" style="30" customWidth="1"/>
    <col min="5895" max="5896" width="5.44140625" style="30" customWidth="1"/>
    <col min="5897" max="5897" width="21" style="30" customWidth="1"/>
    <col min="5898" max="5898" width="5.5546875" style="30" customWidth="1"/>
    <col min="5899" max="5899" width="5.44140625" style="30" customWidth="1"/>
    <col min="5900" max="5900" width="21.109375" style="30" customWidth="1"/>
    <col min="5901" max="5902" width="5.44140625" style="30" customWidth="1"/>
    <col min="5903" max="5903" width="22.109375" style="30" customWidth="1"/>
    <col min="5904" max="5905" width="5.44140625" style="30" customWidth="1"/>
    <col min="5906" max="5906" width="22.109375" style="30" customWidth="1"/>
    <col min="5907" max="5908" width="5.44140625" style="30" customWidth="1"/>
    <col min="5909" max="5909" width="22.109375" style="30" customWidth="1"/>
    <col min="5910" max="5911" width="5.44140625" style="30" customWidth="1"/>
    <col min="5912" max="5912" width="22.44140625" style="30" customWidth="1"/>
    <col min="5913" max="5914" width="5.44140625" style="30" customWidth="1"/>
    <col min="5915" max="5915" width="22.44140625" style="30" customWidth="1"/>
    <col min="5916" max="5917" width="5.44140625" style="30" customWidth="1"/>
    <col min="5918" max="5918" width="22.109375" style="30" customWidth="1"/>
    <col min="5919" max="5920" width="5.44140625" style="30" customWidth="1"/>
    <col min="5921" max="5921" width="22.109375" style="30" customWidth="1"/>
    <col min="5922" max="5923" width="5.44140625" style="30" customWidth="1"/>
    <col min="5924" max="5924" width="22.109375" style="30" customWidth="1"/>
    <col min="5925" max="6144" width="7.44140625" style="30"/>
    <col min="6145" max="6145" width="5.44140625" style="30" customWidth="1"/>
    <col min="6146" max="6146" width="5.5546875" style="30" customWidth="1"/>
    <col min="6147" max="6147" width="21" style="30" customWidth="1"/>
    <col min="6148" max="6149" width="5.44140625" style="30" customWidth="1"/>
    <col min="6150" max="6150" width="21" style="30" customWidth="1"/>
    <col min="6151" max="6152" width="5.44140625" style="30" customWidth="1"/>
    <col min="6153" max="6153" width="21" style="30" customWidth="1"/>
    <col min="6154" max="6154" width="5.5546875" style="30" customWidth="1"/>
    <col min="6155" max="6155" width="5.44140625" style="30" customWidth="1"/>
    <col min="6156" max="6156" width="21.109375" style="30" customWidth="1"/>
    <col min="6157" max="6158" width="5.44140625" style="30" customWidth="1"/>
    <col min="6159" max="6159" width="22.109375" style="30" customWidth="1"/>
    <col min="6160" max="6161" width="5.44140625" style="30" customWidth="1"/>
    <col min="6162" max="6162" width="22.109375" style="30" customWidth="1"/>
    <col min="6163" max="6164" width="5.44140625" style="30" customWidth="1"/>
    <col min="6165" max="6165" width="22.109375" style="30" customWidth="1"/>
    <col min="6166" max="6167" width="5.44140625" style="30" customWidth="1"/>
    <col min="6168" max="6168" width="22.44140625" style="30" customWidth="1"/>
    <col min="6169" max="6170" width="5.44140625" style="30" customWidth="1"/>
    <col min="6171" max="6171" width="22.44140625" style="30" customWidth="1"/>
    <col min="6172" max="6173" width="5.44140625" style="30" customWidth="1"/>
    <col min="6174" max="6174" width="22.109375" style="30" customWidth="1"/>
    <col min="6175" max="6176" width="5.44140625" style="30" customWidth="1"/>
    <col min="6177" max="6177" width="22.109375" style="30" customWidth="1"/>
    <col min="6178" max="6179" width="5.44140625" style="30" customWidth="1"/>
    <col min="6180" max="6180" width="22.109375" style="30" customWidth="1"/>
    <col min="6181" max="6400" width="7.44140625" style="30"/>
    <col min="6401" max="6401" width="5.44140625" style="30" customWidth="1"/>
    <col min="6402" max="6402" width="5.5546875" style="30" customWidth="1"/>
    <col min="6403" max="6403" width="21" style="30" customWidth="1"/>
    <col min="6404" max="6405" width="5.44140625" style="30" customWidth="1"/>
    <col min="6406" max="6406" width="21" style="30" customWidth="1"/>
    <col min="6407" max="6408" width="5.44140625" style="30" customWidth="1"/>
    <col min="6409" max="6409" width="21" style="30" customWidth="1"/>
    <col min="6410" max="6410" width="5.5546875" style="30" customWidth="1"/>
    <col min="6411" max="6411" width="5.44140625" style="30" customWidth="1"/>
    <col min="6412" max="6412" width="21.109375" style="30" customWidth="1"/>
    <col min="6413" max="6414" width="5.44140625" style="30" customWidth="1"/>
    <col min="6415" max="6415" width="22.109375" style="30" customWidth="1"/>
    <col min="6416" max="6417" width="5.44140625" style="30" customWidth="1"/>
    <col min="6418" max="6418" width="22.109375" style="30" customWidth="1"/>
    <col min="6419" max="6420" width="5.44140625" style="30" customWidth="1"/>
    <col min="6421" max="6421" width="22.109375" style="30" customWidth="1"/>
    <col min="6422" max="6423" width="5.44140625" style="30" customWidth="1"/>
    <col min="6424" max="6424" width="22.44140625" style="30" customWidth="1"/>
    <col min="6425" max="6426" width="5.44140625" style="30" customWidth="1"/>
    <col min="6427" max="6427" width="22.44140625" style="30" customWidth="1"/>
    <col min="6428" max="6429" width="5.44140625" style="30" customWidth="1"/>
    <col min="6430" max="6430" width="22.109375" style="30" customWidth="1"/>
    <col min="6431" max="6432" width="5.44140625" style="30" customWidth="1"/>
    <col min="6433" max="6433" width="22.109375" style="30" customWidth="1"/>
    <col min="6434" max="6435" width="5.44140625" style="30" customWidth="1"/>
    <col min="6436" max="6436" width="22.109375" style="30" customWidth="1"/>
    <col min="6437" max="6656" width="7.44140625" style="30"/>
    <col min="6657" max="6657" width="5.44140625" style="30" customWidth="1"/>
    <col min="6658" max="6658" width="5.5546875" style="30" customWidth="1"/>
    <col min="6659" max="6659" width="21" style="30" customWidth="1"/>
    <col min="6660" max="6661" width="5.44140625" style="30" customWidth="1"/>
    <col min="6662" max="6662" width="21" style="30" customWidth="1"/>
    <col min="6663" max="6664" width="5.44140625" style="30" customWidth="1"/>
    <col min="6665" max="6665" width="21" style="30" customWidth="1"/>
    <col min="6666" max="6666" width="5.5546875" style="30" customWidth="1"/>
    <col min="6667" max="6667" width="5.44140625" style="30" customWidth="1"/>
    <col min="6668" max="6668" width="21.109375" style="30" customWidth="1"/>
    <col min="6669" max="6670" width="5.44140625" style="30" customWidth="1"/>
    <col min="6671" max="6671" width="22.109375" style="30" customWidth="1"/>
    <col min="6672" max="6673" width="5.44140625" style="30" customWidth="1"/>
    <col min="6674" max="6674" width="22.109375" style="30" customWidth="1"/>
    <col min="6675" max="6676" width="5.44140625" style="30" customWidth="1"/>
    <col min="6677" max="6677" width="22.109375" style="30" customWidth="1"/>
    <col min="6678" max="6679" width="5.44140625" style="30" customWidth="1"/>
    <col min="6680" max="6680" width="22.44140625" style="30" customWidth="1"/>
    <col min="6681" max="6682" width="5.44140625" style="30" customWidth="1"/>
    <col min="6683" max="6683" width="22.44140625" style="30" customWidth="1"/>
    <col min="6684" max="6685" width="5.44140625" style="30" customWidth="1"/>
    <col min="6686" max="6686" width="22.109375" style="30" customWidth="1"/>
    <col min="6687" max="6688" width="5.44140625" style="30" customWidth="1"/>
    <col min="6689" max="6689" width="22.109375" style="30" customWidth="1"/>
    <col min="6690" max="6691" width="5.44140625" style="30" customWidth="1"/>
    <col min="6692" max="6692" width="22.109375" style="30" customWidth="1"/>
    <col min="6693" max="6912" width="7.44140625" style="30"/>
    <col min="6913" max="6913" width="5.44140625" style="30" customWidth="1"/>
    <col min="6914" max="6914" width="5.5546875" style="30" customWidth="1"/>
    <col min="6915" max="6915" width="21" style="30" customWidth="1"/>
    <col min="6916" max="6917" width="5.44140625" style="30" customWidth="1"/>
    <col min="6918" max="6918" width="21" style="30" customWidth="1"/>
    <col min="6919" max="6920" width="5.44140625" style="30" customWidth="1"/>
    <col min="6921" max="6921" width="21" style="30" customWidth="1"/>
    <col min="6922" max="6922" width="5.5546875" style="30" customWidth="1"/>
    <col min="6923" max="6923" width="5.44140625" style="30" customWidth="1"/>
    <col min="6924" max="6924" width="21.109375" style="30" customWidth="1"/>
    <col min="6925" max="6926" width="5.44140625" style="30" customWidth="1"/>
    <col min="6927" max="6927" width="22.109375" style="30" customWidth="1"/>
    <col min="6928" max="6929" width="5.44140625" style="30" customWidth="1"/>
    <col min="6930" max="6930" width="22.109375" style="30" customWidth="1"/>
    <col min="6931" max="6932" width="5.44140625" style="30" customWidth="1"/>
    <col min="6933" max="6933" width="22.109375" style="30" customWidth="1"/>
    <col min="6934" max="6935" width="5.44140625" style="30" customWidth="1"/>
    <col min="6936" max="6936" width="22.44140625" style="30" customWidth="1"/>
    <col min="6937" max="6938" width="5.44140625" style="30" customWidth="1"/>
    <col min="6939" max="6939" width="22.44140625" style="30" customWidth="1"/>
    <col min="6940" max="6941" width="5.44140625" style="30" customWidth="1"/>
    <col min="6942" max="6942" width="22.109375" style="30" customWidth="1"/>
    <col min="6943" max="6944" width="5.44140625" style="30" customWidth="1"/>
    <col min="6945" max="6945" width="22.109375" style="30" customWidth="1"/>
    <col min="6946" max="6947" width="5.44140625" style="30" customWidth="1"/>
    <col min="6948" max="6948" width="22.109375" style="30" customWidth="1"/>
    <col min="6949" max="7168" width="7.44140625" style="30"/>
    <col min="7169" max="7169" width="5.44140625" style="30" customWidth="1"/>
    <col min="7170" max="7170" width="5.5546875" style="30" customWidth="1"/>
    <col min="7171" max="7171" width="21" style="30" customWidth="1"/>
    <col min="7172" max="7173" width="5.44140625" style="30" customWidth="1"/>
    <col min="7174" max="7174" width="21" style="30" customWidth="1"/>
    <col min="7175" max="7176" width="5.44140625" style="30" customWidth="1"/>
    <col min="7177" max="7177" width="21" style="30" customWidth="1"/>
    <col min="7178" max="7178" width="5.5546875" style="30" customWidth="1"/>
    <col min="7179" max="7179" width="5.44140625" style="30" customWidth="1"/>
    <col min="7180" max="7180" width="21.109375" style="30" customWidth="1"/>
    <col min="7181" max="7182" width="5.44140625" style="30" customWidth="1"/>
    <col min="7183" max="7183" width="22.109375" style="30" customWidth="1"/>
    <col min="7184" max="7185" width="5.44140625" style="30" customWidth="1"/>
    <col min="7186" max="7186" width="22.109375" style="30" customWidth="1"/>
    <col min="7187" max="7188" width="5.44140625" style="30" customWidth="1"/>
    <col min="7189" max="7189" width="22.109375" style="30" customWidth="1"/>
    <col min="7190" max="7191" width="5.44140625" style="30" customWidth="1"/>
    <col min="7192" max="7192" width="22.44140625" style="30" customWidth="1"/>
    <col min="7193" max="7194" width="5.44140625" style="30" customWidth="1"/>
    <col min="7195" max="7195" width="22.44140625" style="30" customWidth="1"/>
    <col min="7196" max="7197" width="5.44140625" style="30" customWidth="1"/>
    <col min="7198" max="7198" width="22.109375" style="30" customWidth="1"/>
    <col min="7199" max="7200" width="5.44140625" style="30" customWidth="1"/>
    <col min="7201" max="7201" width="22.109375" style="30" customWidth="1"/>
    <col min="7202" max="7203" width="5.44140625" style="30" customWidth="1"/>
    <col min="7204" max="7204" width="22.109375" style="30" customWidth="1"/>
    <col min="7205" max="7424" width="7.44140625" style="30"/>
    <col min="7425" max="7425" width="5.44140625" style="30" customWidth="1"/>
    <col min="7426" max="7426" width="5.5546875" style="30" customWidth="1"/>
    <col min="7427" max="7427" width="21" style="30" customWidth="1"/>
    <col min="7428" max="7429" width="5.44140625" style="30" customWidth="1"/>
    <col min="7430" max="7430" width="21" style="30" customWidth="1"/>
    <col min="7431" max="7432" width="5.44140625" style="30" customWidth="1"/>
    <col min="7433" max="7433" width="21" style="30" customWidth="1"/>
    <col min="7434" max="7434" width="5.5546875" style="30" customWidth="1"/>
    <col min="7435" max="7435" width="5.44140625" style="30" customWidth="1"/>
    <col min="7436" max="7436" width="21.109375" style="30" customWidth="1"/>
    <col min="7437" max="7438" width="5.44140625" style="30" customWidth="1"/>
    <col min="7439" max="7439" width="22.109375" style="30" customWidth="1"/>
    <col min="7440" max="7441" width="5.44140625" style="30" customWidth="1"/>
    <col min="7442" max="7442" width="22.109375" style="30" customWidth="1"/>
    <col min="7443" max="7444" width="5.44140625" style="30" customWidth="1"/>
    <col min="7445" max="7445" width="22.109375" style="30" customWidth="1"/>
    <col min="7446" max="7447" width="5.44140625" style="30" customWidth="1"/>
    <col min="7448" max="7448" width="22.44140625" style="30" customWidth="1"/>
    <col min="7449" max="7450" width="5.44140625" style="30" customWidth="1"/>
    <col min="7451" max="7451" width="22.44140625" style="30" customWidth="1"/>
    <col min="7452" max="7453" width="5.44140625" style="30" customWidth="1"/>
    <col min="7454" max="7454" width="22.109375" style="30" customWidth="1"/>
    <col min="7455" max="7456" width="5.44140625" style="30" customWidth="1"/>
    <col min="7457" max="7457" width="22.109375" style="30" customWidth="1"/>
    <col min="7458" max="7459" width="5.44140625" style="30" customWidth="1"/>
    <col min="7460" max="7460" width="22.109375" style="30" customWidth="1"/>
    <col min="7461" max="7680" width="7.44140625" style="30"/>
    <col min="7681" max="7681" width="5.44140625" style="30" customWidth="1"/>
    <col min="7682" max="7682" width="5.5546875" style="30" customWidth="1"/>
    <col min="7683" max="7683" width="21" style="30" customWidth="1"/>
    <col min="7684" max="7685" width="5.44140625" style="30" customWidth="1"/>
    <col min="7686" max="7686" width="21" style="30" customWidth="1"/>
    <col min="7687" max="7688" width="5.44140625" style="30" customWidth="1"/>
    <col min="7689" max="7689" width="21" style="30" customWidth="1"/>
    <col min="7690" max="7690" width="5.5546875" style="30" customWidth="1"/>
    <col min="7691" max="7691" width="5.44140625" style="30" customWidth="1"/>
    <col min="7692" max="7692" width="21.109375" style="30" customWidth="1"/>
    <col min="7693" max="7694" width="5.44140625" style="30" customWidth="1"/>
    <col min="7695" max="7695" width="22.109375" style="30" customWidth="1"/>
    <col min="7696" max="7697" width="5.44140625" style="30" customWidth="1"/>
    <col min="7698" max="7698" width="22.109375" style="30" customWidth="1"/>
    <col min="7699" max="7700" width="5.44140625" style="30" customWidth="1"/>
    <col min="7701" max="7701" width="22.109375" style="30" customWidth="1"/>
    <col min="7702" max="7703" width="5.44140625" style="30" customWidth="1"/>
    <col min="7704" max="7704" width="22.44140625" style="30" customWidth="1"/>
    <col min="7705" max="7706" width="5.44140625" style="30" customWidth="1"/>
    <col min="7707" max="7707" width="22.44140625" style="30" customWidth="1"/>
    <col min="7708" max="7709" width="5.44140625" style="30" customWidth="1"/>
    <col min="7710" max="7710" width="22.109375" style="30" customWidth="1"/>
    <col min="7711" max="7712" width="5.44140625" style="30" customWidth="1"/>
    <col min="7713" max="7713" width="22.109375" style="30" customWidth="1"/>
    <col min="7714" max="7715" width="5.44140625" style="30" customWidth="1"/>
    <col min="7716" max="7716" width="22.109375" style="30" customWidth="1"/>
    <col min="7717" max="7936" width="7.44140625" style="30"/>
    <col min="7937" max="7937" width="5.44140625" style="30" customWidth="1"/>
    <col min="7938" max="7938" width="5.5546875" style="30" customWidth="1"/>
    <col min="7939" max="7939" width="21" style="30" customWidth="1"/>
    <col min="7940" max="7941" width="5.44140625" style="30" customWidth="1"/>
    <col min="7942" max="7942" width="21" style="30" customWidth="1"/>
    <col min="7943" max="7944" width="5.44140625" style="30" customWidth="1"/>
    <col min="7945" max="7945" width="21" style="30" customWidth="1"/>
    <col min="7946" max="7946" width="5.5546875" style="30" customWidth="1"/>
    <col min="7947" max="7947" width="5.44140625" style="30" customWidth="1"/>
    <col min="7948" max="7948" width="21.109375" style="30" customWidth="1"/>
    <col min="7949" max="7950" width="5.44140625" style="30" customWidth="1"/>
    <col min="7951" max="7951" width="22.109375" style="30" customWidth="1"/>
    <col min="7952" max="7953" width="5.44140625" style="30" customWidth="1"/>
    <col min="7954" max="7954" width="22.109375" style="30" customWidth="1"/>
    <col min="7955" max="7956" width="5.44140625" style="30" customWidth="1"/>
    <col min="7957" max="7957" width="22.109375" style="30" customWidth="1"/>
    <col min="7958" max="7959" width="5.44140625" style="30" customWidth="1"/>
    <col min="7960" max="7960" width="22.44140625" style="30" customWidth="1"/>
    <col min="7961" max="7962" width="5.44140625" style="30" customWidth="1"/>
    <col min="7963" max="7963" width="22.44140625" style="30" customWidth="1"/>
    <col min="7964" max="7965" width="5.44140625" style="30" customWidth="1"/>
    <col min="7966" max="7966" width="22.109375" style="30" customWidth="1"/>
    <col min="7967" max="7968" width="5.44140625" style="30" customWidth="1"/>
    <col min="7969" max="7969" width="22.109375" style="30" customWidth="1"/>
    <col min="7970" max="7971" width="5.44140625" style="30" customWidth="1"/>
    <col min="7972" max="7972" width="22.109375" style="30" customWidth="1"/>
    <col min="7973" max="8192" width="7.44140625" style="30"/>
    <col min="8193" max="8193" width="5.44140625" style="30" customWidth="1"/>
    <col min="8194" max="8194" width="5.5546875" style="30" customWidth="1"/>
    <col min="8195" max="8195" width="21" style="30" customWidth="1"/>
    <col min="8196" max="8197" width="5.44140625" style="30" customWidth="1"/>
    <col min="8198" max="8198" width="21" style="30" customWidth="1"/>
    <col min="8199" max="8200" width="5.44140625" style="30" customWidth="1"/>
    <col min="8201" max="8201" width="21" style="30" customWidth="1"/>
    <col min="8202" max="8202" width="5.5546875" style="30" customWidth="1"/>
    <col min="8203" max="8203" width="5.44140625" style="30" customWidth="1"/>
    <col min="8204" max="8204" width="21.109375" style="30" customWidth="1"/>
    <col min="8205" max="8206" width="5.44140625" style="30" customWidth="1"/>
    <col min="8207" max="8207" width="22.109375" style="30" customWidth="1"/>
    <col min="8208" max="8209" width="5.44140625" style="30" customWidth="1"/>
    <col min="8210" max="8210" width="22.109375" style="30" customWidth="1"/>
    <col min="8211" max="8212" width="5.44140625" style="30" customWidth="1"/>
    <col min="8213" max="8213" width="22.109375" style="30" customWidth="1"/>
    <col min="8214" max="8215" width="5.44140625" style="30" customWidth="1"/>
    <col min="8216" max="8216" width="22.44140625" style="30" customWidth="1"/>
    <col min="8217" max="8218" width="5.44140625" style="30" customWidth="1"/>
    <col min="8219" max="8219" width="22.44140625" style="30" customWidth="1"/>
    <col min="8220" max="8221" width="5.44140625" style="30" customWidth="1"/>
    <col min="8222" max="8222" width="22.109375" style="30" customWidth="1"/>
    <col min="8223" max="8224" width="5.44140625" style="30" customWidth="1"/>
    <col min="8225" max="8225" width="22.109375" style="30" customWidth="1"/>
    <col min="8226" max="8227" width="5.44140625" style="30" customWidth="1"/>
    <col min="8228" max="8228" width="22.109375" style="30" customWidth="1"/>
    <col min="8229" max="8448" width="7.44140625" style="30"/>
    <col min="8449" max="8449" width="5.44140625" style="30" customWidth="1"/>
    <col min="8450" max="8450" width="5.5546875" style="30" customWidth="1"/>
    <col min="8451" max="8451" width="21" style="30" customWidth="1"/>
    <col min="8452" max="8453" width="5.44140625" style="30" customWidth="1"/>
    <col min="8454" max="8454" width="21" style="30" customWidth="1"/>
    <col min="8455" max="8456" width="5.44140625" style="30" customWidth="1"/>
    <col min="8457" max="8457" width="21" style="30" customWidth="1"/>
    <col min="8458" max="8458" width="5.5546875" style="30" customWidth="1"/>
    <col min="8459" max="8459" width="5.44140625" style="30" customWidth="1"/>
    <col min="8460" max="8460" width="21.109375" style="30" customWidth="1"/>
    <col min="8461" max="8462" width="5.44140625" style="30" customWidth="1"/>
    <col min="8463" max="8463" width="22.109375" style="30" customWidth="1"/>
    <col min="8464" max="8465" width="5.44140625" style="30" customWidth="1"/>
    <col min="8466" max="8466" width="22.109375" style="30" customWidth="1"/>
    <col min="8467" max="8468" width="5.44140625" style="30" customWidth="1"/>
    <col min="8469" max="8469" width="22.109375" style="30" customWidth="1"/>
    <col min="8470" max="8471" width="5.44140625" style="30" customWidth="1"/>
    <col min="8472" max="8472" width="22.44140625" style="30" customWidth="1"/>
    <col min="8473" max="8474" width="5.44140625" style="30" customWidth="1"/>
    <col min="8475" max="8475" width="22.44140625" style="30" customWidth="1"/>
    <col min="8476" max="8477" width="5.44140625" style="30" customWidth="1"/>
    <col min="8478" max="8478" width="22.109375" style="30" customWidth="1"/>
    <col min="8479" max="8480" width="5.44140625" style="30" customWidth="1"/>
    <col min="8481" max="8481" width="22.109375" style="30" customWidth="1"/>
    <col min="8482" max="8483" width="5.44140625" style="30" customWidth="1"/>
    <col min="8484" max="8484" width="22.109375" style="30" customWidth="1"/>
    <col min="8485" max="8704" width="7.44140625" style="30"/>
    <col min="8705" max="8705" width="5.44140625" style="30" customWidth="1"/>
    <col min="8706" max="8706" width="5.5546875" style="30" customWidth="1"/>
    <col min="8707" max="8707" width="21" style="30" customWidth="1"/>
    <col min="8708" max="8709" width="5.44140625" style="30" customWidth="1"/>
    <col min="8710" max="8710" width="21" style="30" customWidth="1"/>
    <col min="8711" max="8712" width="5.44140625" style="30" customWidth="1"/>
    <col min="8713" max="8713" width="21" style="30" customWidth="1"/>
    <col min="8714" max="8714" width="5.5546875" style="30" customWidth="1"/>
    <col min="8715" max="8715" width="5.44140625" style="30" customWidth="1"/>
    <col min="8716" max="8716" width="21.109375" style="30" customWidth="1"/>
    <col min="8717" max="8718" width="5.44140625" style="30" customWidth="1"/>
    <col min="8719" max="8719" width="22.109375" style="30" customWidth="1"/>
    <col min="8720" max="8721" width="5.44140625" style="30" customWidth="1"/>
    <col min="8722" max="8722" width="22.109375" style="30" customWidth="1"/>
    <col min="8723" max="8724" width="5.44140625" style="30" customWidth="1"/>
    <col min="8725" max="8725" width="22.109375" style="30" customWidth="1"/>
    <col min="8726" max="8727" width="5.44140625" style="30" customWidth="1"/>
    <col min="8728" max="8728" width="22.44140625" style="30" customWidth="1"/>
    <col min="8729" max="8730" width="5.44140625" style="30" customWidth="1"/>
    <col min="8731" max="8731" width="22.44140625" style="30" customWidth="1"/>
    <col min="8732" max="8733" width="5.44140625" style="30" customWidth="1"/>
    <col min="8734" max="8734" width="22.109375" style="30" customWidth="1"/>
    <col min="8735" max="8736" width="5.44140625" style="30" customWidth="1"/>
    <col min="8737" max="8737" width="22.109375" style="30" customWidth="1"/>
    <col min="8738" max="8739" width="5.44140625" style="30" customWidth="1"/>
    <col min="8740" max="8740" width="22.109375" style="30" customWidth="1"/>
    <col min="8741" max="8960" width="7.44140625" style="30"/>
    <col min="8961" max="8961" width="5.44140625" style="30" customWidth="1"/>
    <col min="8962" max="8962" width="5.5546875" style="30" customWidth="1"/>
    <col min="8963" max="8963" width="21" style="30" customWidth="1"/>
    <col min="8964" max="8965" width="5.44140625" style="30" customWidth="1"/>
    <col min="8966" max="8966" width="21" style="30" customWidth="1"/>
    <col min="8967" max="8968" width="5.44140625" style="30" customWidth="1"/>
    <col min="8969" max="8969" width="21" style="30" customWidth="1"/>
    <col min="8970" max="8970" width="5.5546875" style="30" customWidth="1"/>
    <col min="8971" max="8971" width="5.44140625" style="30" customWidth="1"/>
    <col min="8972" max="8972" width="21.109375" style="30" customWidth="1"/>
    <col min="8973" max="8974" width="5.44140625" style="30" customWidth="1"/>
    <col min="8975" max="8975" width="22.109375" style="30" customWidth="1"/>
    <col min="8976" max="8977" width="5.44140625" style="30" customWidth="1"/>
    <col min="8978" max="8978" width="22.109375" style="30" customWidth="1"/>
    <col min="8979" max="8980" width="5.44140625" style="30" customWidth="1"/>
    <col min="8981" max="8981" width="22.109375" style="30" customWidth="1"/>
    <col min="8982" max="8983" width="5.44140625" style="30" customWidth="1"/>
    <col min="8984" max="8984" width="22.44140625" style="30" customWidth="1"/>
    <col min="8985" max="8986" width="5.44140625" style="30" customWidth="1"/>
    <col min="8987" max="8987" width="22.44140625" style="30" customWidth="1"/>
    <col min="8988" max="8989" width="5.44140625" style="30" customWidth="1"/>
    <col min="8990" max="8990" width="22.109375" style="30" customWidth="1"/>
    <col min="8991" max="8992" width="5.44140625" style="30" customWidth="1"/>
    <col min="8993" max="8993" width="22.109375" style="30" customWidth="1"/>
    <col min="8994" max="8995" width="5.44140625" style="30" customWidth="1"/>
    <col min="8996" max="8996" width="22.109375" style="30" customWidth="1"/>
    <col min="8997" max="9216" width="7.44140625" style="30"/>
    <col min="9217" max="9217" width="5.44140625" style="30" customWidth="1"/>
    <col min="9218" max="9218" width="5.5546875" style="30" customWidth="1"/>
    <col min="9219" max="9219" width="21" style="30" customWidth="1"/>
    <col min="9220" max="9221" width="5.44140625" style="30" customWidth="1"/>
    <col min="9222" max="9222" width="21" style="30" customWidth="1"/>
    <col min="9223" max="9224" width="5.44140625" style="30" customWidth="1"/>
    <col min="9225" max="9225" width="21" style="30" customWidth="1"/>
    <col min="9226" max="9226" width="5.5546875" style="30" customWidth="1"/>
    <col min="9227" max="9227" width="5.44140625" style="30" customWidth="1"/>
    <col min="9228" max="9228" width="21.109375" style="30" customWidth="1"/>
    <col min="9229" max="9230" width="5.44140625" style="30" customWidth="1"/>
    <col min="9231" max="9231" width="22.109375" style="30" customWidth="1"/>
    <col min="9232" max="9233" width="5.44140625" style="30" customWidth="1"/>
    <col min="9234" max="9234" width="22.109375" style="30" customWidth="1"/>
    <col min="9235" max="9236" width="5.44140625" style="30" customWidth="1"/>
    <col min="9237" max="9237" width="22.109375" style="30" customWidth="1"/>
    <col min="9238" max="9239" width="5.44140625" style="30" customWidth="1"/>
    <col min="9240" max="9240" width="22.44140625" style="30" customWidth="1"/>
    <col min="9241" max="9242" width="5.44140625" style="30" customWidth="1"/>
    <col min="9243" max="9243" width="22.44140625" style="30" customWidth="1"/>
    <col min="9244" max="9245" width="5.44140625" style="30" customWidth="1"/>
    <col min="9246" max="9246" width="22.109375" style="30" customWidth="1"/>
    <col min="9247" max="9248" width="5.44140625" style="30" customWidth="1"/>
    <col min="9249" max="9249" width="22.109375" style="30" customWidth="1"/>
    <col min="9250" max="9251" width="5.44140625" style="30" customWidth="1"/>
    <col min="9252" max="9252" width="22.109375" style="30" customWidth="1"/>
    <col min="9253" max="9472" width="7.44140625" style="30"/>
    <col min="9473" max="9473" width="5.44140625" style="30" customWidth="1"/>
    <col min="9474" max="9474" width="5.5546875" style="30" customWidth="1"/>
    <col min="9475" max="9475" width="21" style="30" customWidth="1"/>
    <col min="9476" max="9477" width="5.44140625" style="30" customWidth="1"/>
    <col min="9478" max="9478" width="21" style="30" customWidth="1"/>
    <col min="9479" max="9480" width="5.44140625" style="30" customWidth="1"/>
    <col min="9481" max="9481" width="21" style="30" customWidth="1"/>
    <col min="9482" max="9482" width="5.5546875" style="30" customWidth="1"/>
    <col min="9483" max="9483" width="5.44140625" style="30" customWidth="1"/>
    <col min="9484" max="9484" width="21.109375" style="30" customWidth="1"/>
    <col min="9485" max="9486" width="5.44140625" style="30" customWidth="1"/>
    <col min="9487" max="9487" width="22.109375" style="30" customWidth="1"/>
    <col min="9488" max="9489" width="5.44140625" style="30" customWidth="1"/>
    <col min="9490" max="9490" width="22.109375" style="30" customWidth="1"/>
    <col min="9491" max="9492" width="5.44140625" style="30" customWidth="1"/>
    <col min="9493" max="9493" width="22.109375" style="30" customWidth="1"/>
    <col min="9494" max="9495" width="5.44140625" style="30" customWidth="1"/>
    <col min="9496" max="9496" width="22.44140625" style="30" customWidth="1"/>
    <col min="9497" max="9498" width="5.44140625" style="30" customWidth="1"/>
    <col min="9499" max="9499" width="22.44140625" style="30" customWidth="1"/>
    <col min="9500" max="9501" width="5.44140625" style="30" customWidth="1"/>
    <col min="9502" max="9502" width="22.109375" style="30" customWidth="1"/>
    <col min="9503" max="9504" width="5.44140625" style="30" customWidth="1"/>
    <col min="9505" max="9505" width="22.109375" style="30" customWidth="1"/>
    <col min="9506" max="9507" width="5.44140625" style="30" customWidth="1"/>
    <col min="9508" max="9508" width="22.109375" style="30" customWidth="1"/>
    <col min="9509" max="9728" width="7.44140625" style="30"/>
    <col min="9729" max="9729" width="5.44140625" style="30" customWidth="1"/>
    <col min="9730" max="9730" width="5.5546875" style="30" customWidth="1"/>
    <col min="9731" max="9731" width="21" style="30" customWidth="1"/>
    <col min="9732" max="9733" width="5.44140625" style="30" customWidth="1"/>
    <col min="9734" max="9734" width="21" style="30" customWidth="1"/>
    <col min="9735" max="9736" width="5.44140625" style="30" customWidth="1"/>
    <col min="9737" max="9737" width="21" style="30" customWidth="1"/>
    <col min="9738" max="9738" width="5.5546875" style="30" customWidth="1"/>
    <col min="9739" max="9739" width="5.44140625" style="30" customWidth="1"/>
    <col min="9740" max="9740" width="21.109375" style="30" customWidth="1"/>
    <col min="9741" max="9742" width="5.44140625" style="30" customWidth="1"/>
    <col min="9743" max="9743" width="22.109375" style="30" customWidth="1"/>
    <col min="9744" max="9745" width="5.44140625" style="30" customWidth="1"/>
    <col min="9746" max="9746" width="22.109375" style="30" customWidth="1"/>
    <col min="9747" max="9748" width="5.44140625" style="30" customWidth="1"/>
    <col min="9749" max="9749" width="22.109375" style="30" customWidth="1"/>
    <col min="9750" max="9751" width="5.44140625" style="30" customWidth="1"/>
    <col min="9752" max="9752" width="22.44140625" style="30" customWidth="1"/>
    <col min="9753" max="9754" width="5.44140625" style="30" customWidth="1"/>
    <col min="9755" max="9755" width="22.44140625" style="30" customWidth="1"/>
    <col min="9756" max="9757" width="5.44140625" style="30" customWidth="1"/>
    <col min="9758" max="9758" width="22.109375" style="30" customWidth="1"/>
    <col min="9759" max="9760" width="5.44140625" style="30" customWidth="1"/>
    <col min="9761" max="9761" width="22.109375" style="30" customWidth="1"/>
    <col min="9762" max="9763" width="5.44140625" style="30" customWidth="1"/>
    <col min="9764" max="9764" width="22.109375" style="30" customWidth="1"/>
    <col min="9765" max="9984" width="7.44140625" style="30"/>
    <col min="9985" max="9985" width="5.44140625" style="30" customWidth="1"/>
    <col min="9986" max="9986" width="5.5546875" style="30" customWidth="1"/>
    <col min="9987" max="9987" width="21" style="30" customWidth="1"/>
    <col min="9988" max="9989" width="5.44140625" style="30" customWidth="1"/>
    <col min="9990" max="9990" width="21" style="30" customWidth="1"/>
    <col min="9991" max="9992" width="5.44140625" style="30" customWidth="1"/>
    <col min="9993" max="9993" width="21" style="30" customWidth="1"/>
    <col min="9994" max="9994" width="5.5546875" style="30" customWidth="1"/>
    <col min="9995" max="9995" width="5.44140625" style="30" customWidth="1"/>
    <col min="9996" max="9996" width="21.109375" style="30" customWidth="1"/>
    <col min="9997" max="9998" width="5.44140625" style="30" customWidth="1"/>
    <col min="9999" max="9999" width="22.109375" style="30" customWidth="1"/>
    <col min="10000" max="10001" width="5.44140625" style="30" customWidth="1"/>
    <col min="10002" max="10002" width="22.109375" style="30" customWidth="1"/>
    <col min="10003" max="10004" width="5.44140625" style="30" customWidth="1"/>
    <col min="10005" max="10005" width="22.109375" style="30" customWidth="1"/>
    <col min="10006" max="10007" width="5.44140625" style="30" customWidth="1"/>
    <col min="10008" max="10008" width="22.44140625" style="30" customWidth="1"/>
    <col min="10009" max="10010" width="5.44140625" style="30" customWidth="1"/>
    <col min="10011" max="10011" width="22.44140625" style="30" customWidth="1"/>
    <col min="10012" max="10013" width="5.44140625" style="30" customWidth="1"/>
    <col min="10014" max="10014" width="22.109375" style="30" customWidth="1"/>
    <col min="10015" max="10016" width="5.44140625" style="30" customWidth="1"/>
    <col min="10017" max="10017" width="22.109375" style="30" customWidth="1"/>
    <col min="10018" max="10019" width="5.44140625" style="30" customWidth="1"/>
    <col min="10020" max="10020" width="22.109375" style="30" customWidth="1"/>
    <col min="10021" max="10240" width="7.44140625" style="30"/>
    <col min="10241" max="10241" width="5.44140625" style="30" customWidth="1"/>
    <col min="10242" max="10242" width="5.5546875" style="30" customWidth="1"/>
    <col min="10243" max="10243" width="21" style="30" customWidth="1"/>
    <col min="10244" max="10245" width="5.44140625" style="30" customWidth="1"/>
    <col min="10246" max="10246" width="21" style="30" customWidth="1"/>
    <col min="10247" max="10248" width="5.44140625" style="30" customWidth="1"/>
    <col min="10249" max="10249" width="21" style="30" customWidth="1"/>
    <col min="10250" max="10250" width="5.5546875" style="30" customWidth="1"/>
    <col min="10251" max="10251" width="5.44140625" style="30" customWidth="1"/>
    <col min="10252" max="10252" width="21.109375" style="30" customWidth="1"/>
    <col min="10253" max="10254" width="5.44140625" style="30" customWidth="1"/>
    <col min="10255" max="10255" width="22.109375" style="30" customWidth="1"/>
    <col min="10256" max="10257" width="5.44140625" style="30" customWidth="1"/>
    <col min="10258" max="10258" width="22.109375" style="30" customWidth="1"/>
    <col min="10259" max="10260" width="5.44140625" style="30" customWidth="1"/>
    <col min="10261" max="10261" width="22.109375" style="30" customWidth="1"/>
    <col min="10262" max="10263" width="5.44140625" style="30" customWidth="1"/>
    <col min="10264" max="10264" width="22.44140625" style="30" customWidth="1"/>
    <col min="10265" max="10266" width="5.44140625" style="30" customWidth="1"/>
    <col min="10267" max="10267" width="22.44140625" style="30" customWidth="1"/>
    <col min="10268" max="10269" width="5.44140625" style="30" customWidth="1"/>
    <col min="10270" max="10270" width="22.109375" style="30" customWidth="1"/>
    <col min="10271" max="10272" width="5.44140625" style="30" customWidth="1"/>
    <col min="10273" max="10273" width="22.109375" style="30" customWidth="1"/>
    <col min="10274" max="10275" width="5.44140625" style="30" customWidth="1"/>
    <col min="10276" max="10276" width="22.109375" style="30" customWidth="1"/>
    <col min="10277" max="10496" width="7.44140625" style="30"/>
    <col min="10497" max="10497" width="5.44140625" style="30" customWidth="1"/>
    <col min="10498" max="10498" width="5.5546875" style="30" customWidth="1"/>
    <col min="10499" max="10499" width="21" style="30" customWidth="1"/>
    <col min="10500" max="10501" width="5.44140625" style="30" customWidth="1"/>
    <col min="10502" max="10502" width="21" style="30" customWidth="1"/>
    <col min="10503" max="10504" width="5.44140625" style="30" customWidth="1"/>
    <col min="10505" max="10505" width="21" style="30" customWidth="1"/>
    <col min="10506" max="10506" width="5.5546875" style="30" customWidth="1"/>
    <col min="10507" max="10507" width="5.44140625" style="30" customWidth="1"/>
    <col min="10508" max="10508" width="21.109375" style="30" customWidth="1"/>
    <col min="10509" max="10510" width="5.44140625" style="30" customWidth="1"/>
    <col min="10511" max="10511" width="22.109375" style="30" customWidth="1"/>
    <col min="10512" max="10513" width="5.44140625" style="30" customWidth="1"/>
    <col min="10514" max="10514" width="22.109375" style="30" customWidth="1"/>
    <col min="10515" max="10516" width="5.44140625" style="30" customWidth="1"/>
    <col min="10517" max="10517" width="22.109375" style="30" customWidth="1"/>
    <col min="10518" max="10519" width="5.44140625" style="30" customWidth="1"/>
    <col min="10520" max="10520" width="22.44140625" style="30" customWidth="1"/>
    <col min="10521" max="10522" width="5.44140625" style="30" customWidth="1"/>
    <col min="10523" max="10523" width="22.44140625" style="30" customWidth="1"/>
    <col min="10524" max="10525" width="5.44140625" style="30" customWidth="1"/>
    <col min="10526" max="10526" width="22.109375" style="30" customWidth="1"/>
    <col min="10527" max="10528" width="5.44140625" style="30" customWidth="1"/>
    <col min="10529" max="10529" width="22.109375" style="30" customWidth="1"/>
    <col min="10530" max="10531" width="5.44140625" style="30" customWidth="1"/>
    <col min="10532" max="10532" width="22.109375" style="30" customWidth="1"/>
    <col min="10533" max="10752" width="7.44140625" style="30"/>
    <col min="10753" max="10753" width="5.44140625" style="30" customWidth="1"/>
    <col min="10754" max="10754" width="5.5546875" style="30" customWidth="1"/>
    <col min="10755" max="10755" width="21" style="30" customWidth="1"/>
    <col min="10756" max="10757" width="5.44140625" style="30" customWidth="1"/>
    <col min="10758" max="10758" width="21" style="30" customWidth="1"/>
    <col min="10759" max="10760" width="5.44140625" style="30" customWidth="1"/>
    <col min="10761" max="10761" width="21" style="30" customWidth="1"/>
    <col min="10762" max="10762" width="5.5546875" style="30" customWidth="1"/>
    <col min="10763" max="10763" width="5.44140625" style="30" customWidth="1"/>
    <col min="10764" max="10764" width="21.109375" style="30" customWidth="1"/>
    <col min="10765" max="10766" width="5.44140625" style="30" customWidth="1"/>
    <col min="10767" max="10767" width="22.109375" style="30" customWidth="1"/>
    <col min="10768" max="10769" width="5.44140625" style="30" customWidth="1"/>
    <col min="10770" max="10770" width="22.109375" style="30" customWidth="1"/>
    <col min="10771" max="10772" width="5.44140625" style="30" customWidth="1"/>
    <col min="10773" max="10773" width="22.109375" style="30" customWidth="1"/>
    <col min="10774" max="10775" width="5.44140625" style="30" customWidth="1"/>
    <col min="10776" max="10776" width="22.44140625" style="30" customWidth="1"/>
    <col min="10777" max="10778" width="5.44140625" style="30" customWidth="1"/>
    <col min="10779" max="10779" width="22.44140625" style="30" customWidth="1"/>
    <col min="10780" max="10781" width="5.44140625" style="30" customWidth="1"/>
    <col min="10782" max="10782" width="22.109375" style="30" customWidth="1"/>
    <col min="10783" max="10784" width="5.44140625" style="30" customWidth="1"/>
    <col min="10785" max="10785" width="22.109375" style="30" customWidth="1"/>
    <col min="10786" max="10787" width="5.44140625" style="30" customWidth="1"/>
    <col min="10788" max="10788" width="22.109375" style="30" customWidth="1"/>
    <col min="10789" max="11008" width="7.44140625" style="30"/>
    <col min="11009" max="11009" width="5.44140625" style="30" customWidth="1"/>
    <col min="11010" max="11010" width="5.5546875" style="30" customWidth="1"/>
    <col min="11011" max="11011" width="21" style="30" customWidth="1"/>
    <col min="11012" max="11013" width="5.44140625" style="30" customWidth="1"/>
    <col min="11014" max="11014" width="21" style="30" customWidth="1"/>
    <col min="11015" max="11016" width="5.44140625" style="30" customWidth="1"/>
    <col min="11017" max="11017" width="21" style="30" customWidth="1"/>
    <col min="11018" max="11018" width="5.5546875" style="30" customWidth="1"/>
    <col min="11019" max="11019" width="5.44140625" style="30" customWidth="1"/>
    <col min="11020" max="11020" width="21.109375" style="30" customWidth="1"/>
    <col min="11021" max="11022" width="5.44140625" style="30" customWidth="1"/>
    <col min="11023" max="11023" width="22.109375" style="30" customWidth="1"/>
    <col min="11024" max="11025" width="5.44140625" style="30" customWidth="1"/>
    <col min="11026" max="11026" width="22.109375" style="30" customWidth="1"/>
    <col min="11027" max="11028" width="5.44140625" style="30" customWidth="1"/>
    <col min="11029" max="11029" width="22.109375" style="30" customWidth="1"/>
    <col min="11030" max="11031" width="5.44140625" style="30" customWidth="1"/>
    <col min="11032" max="11032" width="22.44140625" style="30" customWidth="1"/>
    <col min="11033" max="11034" width="5.44140625" style="30" customWidth="1"/>
    <col min="11035" max="11035" width="22.44140625" style="30" customWidth="1"/>
    <col min="11036" max="11037" width="5.44140625" style="30" customWidth="1"/>
    <col min="11038" max="11038" width="22.109375" style="30" customWidth="1"/>
    <col min="11039" max="11040" width="5.44140625" style="30" customWidth="1"/>
    <col min="11041" max="11041" width="22.109375" style="30" customWidth="1"/>
    <col min="11042" max="11043" width="5.44140625" style="30" customWidth="1"/>
    <col min="11044" max="11044" width="22.109375" style="30" customWidth="1"/>
    <col min="11045" max="11264" width="7.44140625" style="30"/>
    <col min="11265" max="11265" width="5.44140625" style="30" customWidth="1"/>
    <col min="11266" max="11266" width="5.5546875" style="30" customWidth="1"/>
    <col min="11267" max="11267" width="21" style="30" customWidth="1"/>
    <col min="11268" max="11269" width="5.44140625" style="30" customWidth="1"/>
    <col min="11270" max="11270" width="21" style="30" customWidth="1"/>
    <col min="11271" max="11272" width="5.44140625" style="30" customWidth="1"/>
    <col min="11273" max="11273" width="21" style="30" customWidth="1"/>
    <col min="11274" max="11274" width="5.5546875" style="30" customWidth="1"/>
    <col min="11275" max="11275" width="5.44140625" style="30" customWidth="1"/>
    <col min="11276" max="11276" width="21.109375" style="30" customWidth="1"/>
    <col min="11277" max="11278" width="5.44140625" style="30" customWidth="1"/>
    <col min="11279" max="11279" width="22.109375" style="30" customWidth="1"/>
    <col min="11280" max="11281" width="5.44140625" style="30" customWidth="1"/>
    <col min="11282" max="11282" width="22.109375" style="30" customWidth="1"/>
    <col min="11283" max="11284" width="5.44140625" style="30" customWidth="1"/>
    <col min="11285" max="11285" width="22.109375" style="30" customWidth="1"/>
    <col min="11286" max="11287" width="5.44140625" style="30" customWidth="1"/>
    <col min="11288" max="11288" width="22.44140625" style="30" customWidth="1"/>
    <col min="11289" max="11290" width="5.44140625" style="30" customWidth="1"/>
    <col min="11291" max="11291" width="22.44140625" style="30" customWidth="1"/>
    <col min="11292" max="11293" width="5.44140625" style="30" customWidth="1"/>
    <col min="11294" max="11294" width="22.109375" style="30" customWidth="1"/>
    <col min="11295" max="11296" width="5.44140625" style="30" customWidth="1"/>
    <col min="11297" max="11297" width="22.109375" style="30" customWidth="1"/>
    <col min="11298" max="11299" width="5.44140625" style="30" customWidth="1"/>
    <col min="11300" max="11300" width="22.109375" style="30" customWidth="1"/>
    <col min="11301" max="11520" width="7.44140625" style="30"/>
    <col min="11521" max="11521" width="5.44140625" style="30" customWidth="1"/>
    <col min="11522" max="11522" width="5.5546875" style="30" customWidth="1"/>
    <col min="11523" max="11523" width="21" style="30" customWidth="1"/>
    <col min="11524" max="11525" width="5.44140625" style="30" customWidth="1"/>
    <col min="11526" max="11526" width="21" style="30" customWidth="1"/>
    <col min="11527" max="11528" width="5.44140625" style="30" customWidth="1"/>
    <col min="11529" max="11529" width="21" style="30" customWidth="1"/>
    <col min="11530" max="11530" width="5.5546875" style="30" customWidth="1"/>
    <col min="11531" max="11531" width="5.44140625" style="30" customWidth="1"/>
    <col min="11532" max="11532" width="21.109375" style="30" customWidth="1"/>
    <col min="11533" max="11534" width="5.44140625" style="30" customWidth="1"/>
    <col min="11535" max="11535" width="22.109375" style="30" customWidth="1"/>
    <col min="11536" max="11537" width="5.44140625" style="30" customWidth="1"/>
    <col min="11538" max="11538" width="22.109375" style="30" customWidth="1"/>
    <col min="11539" max="11540" width="5.44140625" style="30" customWidth="1"/>
    <col min="11541" max="11541" width="22.109375" style="30" customWidth="1"/>
    <col min="11542" max="11543" width="5.44140625" style="30" customWidth="1"/>
    <col min="11544" max="11544" width="22.44140625" style="30" customWidth="1"/>
    <col min="11545" max="11546" width="5.44140625" style="30" customWidth="1"/>
    <col min="11547" max="11547" width="22.44140625" style="30" customWidth="1"/>
    <col min="11548" max="11549" width="5.44140625" style="30" customWidth="1"/>
    <col min="11550" max="11550" width="22.109375" style="30" customWidth="1"/>
    <col min="11551" max="11552" width="5.44140625" style="30" customWidth="1"/>
    <col min="11553" max="11553" width="22.109375" style="30" customWidth="1"/>
    <col min="11554" max="11555" width="5.44140625" style="30" customWidth="1"/>
    <col min="11556" max="11556" width="22.109375" style="30" customWidth="1"/>
    <col min="11557" max="11776" width="7.44140625" style="30"/>
    <col min="11777" max="11777" width="5.44140625" style="30" customWidth="1"/>
    <col min="11778" max="11778" width="5.5546875" style="30" customWidth="1"/>
    <col min="11779" max="11779" width="21" style="30" customWidth="1"/>
    <col min="11780" max="11781" width="5.44140625" style="30" customWidth="1"/>
    <col min="11782" max="11782" width="21" style="30" customWidth="1"/>
    <col min="11783" max="11784" width="5.44140625" style="30" customWidth="1"/>
    <col min="11785" max="11785" width="21" style="30" customWidth="1"/>
    <col min="11786" max="11786" width="5.5546875" style="30" customWidth="1"/>
    <col min="11787" max="11787" width="5.44140625" style="30" customWidth="1"/>
    <col min="11788" max="11788" width="21.109375" style="30" customWidth="1"/>
    <col min="11789" max="11790" width="5.44140625" style="30" customWidth="1"/>
    <col min="11791" max="11791" width="22.109375" style="30" customWidth="1"/>
    <col min="11792" max="11793" width="5.44140625" style="30" customWidth="1"/>
    <col min="11794" max="11794" width="22.109375" style="30" customWidth="1"/>
    <col min="11795" max="11796" width="5.44140625" style="30" customWidth="1"/>
    <col min="11797" max="11797" width="22.109375" style="30" customWidth="1"/>
    <col min="11798" max="11799" width="5.44140625" style="30" customWidth="1"/>
    <col min="11800" max="11800" width="22.44140625" style="30" customWidth="1"/>
    <col min="11801" max="11802" width="5.44140625" style="30" customWidth="1"/>
    <col min="11803" max="11803" width="22.44140625" style="30" customWidth="1"/>
    <col min="11804" max="11805" width="5.44140625" style="30" customWidth="1"/>
    <col min="11806" max="11806" width="22.109375" style="30" customWidth="1"/>
    <col min="11807" max="11808" width="5.44140625" style="30" customWidth="1"/>
    <col min="11809" max="11809" width="22.109375" style="30" customWidth="1"/>
    <col min="11810" max="11811" width="5.44140625" style="30" customWidth="1"/>
    <col min="11812" max="11812" width="22.109375" style="30" customWidth="1"/>
    <col min="11813" max="12032" width="7.44140625" style="30"/>
    <col min="12033" max="12033" width="5.44140625" style="30" customWidth="1"/>
    <col min="12034" max="12034" width="5.5546875" style="30" customWidth="1"/>
    <col min="12035" max="12035" width="21" style="30" customWidth="1"/>
    <col min="12036" max="12037" width="5.44140625" style="30" customWidth="1"/>
    <col min="12038" max="12038" width="21" style="30" customWidth="1"/>
    <col min="12039" max="12040" width="5.44140625" style="30" customWidth="1"/>
    <col min="12041" max="12041" width="21" style="30" customWidth="1"/>
    <col min="12042" max="12042" width="5.5546875" style="30" customWidth="1"/>
    <col min="12043" max="12043" width="5.44140625" style="30" customWidth="1"/>
    <col min="12044" max="12044" width="21.109375" style="30" customWidth="1"/>
    <col min="12045" max="12046" width="5.44140625" style="30" customWidth="1"/>
    <col min="12047" max="12047" width="22.109375" style="30" customWidth="1"/>
    <col min="12048" max="12049" width="5.44140625" style="30" customWidth="1"/>
    <col min="12050" max="12050" width="22.109375" style="30" customWidth="1"/>
    <col min="12051" max="12052" width="5.44140625" style="30" customWidth="1"/>
    <col min="12053" max="12053" width="22.109375" style="30" customWidth="1"/>
    <col min="12054" max="12055" width="5.44140625" style="30" customWidth="1"/>
    <col min="12056" max="12056" width="22.44140625" style="30" customWidth="1"/>
    <col min="12057" max="12058" width="5.44140625" style="30" customWidth="1"/>
    <col min="12059" max="12059" width="22.44140625" style="30" customWidth="1"/>
    <col min="12060" max="12061" width="5.44140625" style="30" customWidth="1"/>
    <col min="12062" max="12062" width="22.109375" style="30" customWidth="1"/>
    <col min="12063" max="12064" width="5.44140625" style="30" customWidth="1"/>
    <col min="12065" max="12065" width="22.109375" style="30" customWidth="1"/>
    <col min="12066" max="12067" width="5.44140625" style="30" customWidth="1"/>
    <col min="12068" max="12068" width="22.109375" style="30" customWidth="1"/>
    <col min="12069" max="12288" width="7.44140625" style="30"/>
    <col min="12289" max="12289" width="5.44140625" style="30" customWidth="1"/>
    <col min="12290" max="12290" width="5.5546875" style="30" customWidth="1"/>
    <col min="12291" max="12291" width="21" style="30" customWidth="1"/>
    <col min="12292" max="12293" width="5.44140625" style="30" customWidth="1"/>
    <col min="12294" max="12294" width="21" style="30" customWidth="1"/>
    <col min="12295" max="12296" width="5.44140625" style="30" customWidth="1"/>
    <col min="12297" max="12297" width="21" style="30" customWidth="1"/>
    <col min="12298" max="12298" width="5.5546875" style="30" customWidth="1"/>
    <col min="12299" max="12299" width="5.44140625" style="30" customWidth="1"/>
    <col min="12300" max="12300" width="21.109375" style="30" customWidth="1"/>
    <col min="12301" max="12302" width="5.44140625" style="30" customWidth="1"/>
    <col min="12303" max="12303" width="22.109375" style="30" customWidth="1"/>
    <col min="12304" max="12305" width="5.44140625" style="30" customWidth="1"/>
    <col min="12306" max="12306" width="22.109375" style="30" customWidth="1"/>
    <col min="12307" max="12308" width="5.44140625" style="30" customWidth="1"/>
    <col min="12309" max="12309" width="22.109375" style="30" customWidth="1"/>
    <col min="12310" max="12311" width="5.44140625" style="30" customWidth="1"/>
    <col min="12312" max="12312" width="22.44140625" style="30" customWidth="1"/>
    <col min="12313" max="12314" width="5.44140625" style="30" customWidth="1"/>
    <col min="12315" max="12315" width="22.44140625" style="30" customWidth="1"/>
    <col min="12316" max="12317" width="5.44140625" style="30" customWidth="1"/>
    <col min="12318" max="12318" width="22.109375" style="30" customWidth="1"/>
    <col min="12319" max="12320" width="5.44140625" style="30" customWidth="1"/>
    <col min="12321" max="12321" width="22.109375" style="30" customWidth="1"/>
    <col min="12322" max="12323" width="5.44140625" style="30" customWidth="1"/>
    <col min="12324" max="12324" width="22.109375" style="30" customWidth="1"/>
    <col min="12325" max="12544" width="7.44140625" style="30"/>
    <col min="12545" max="12545" width="5.44140625" style="30" customWidth="1"/>
    <col min="12546" max="12546" width="5.5546875" style="30" customWidth="1"/>
    <col min="12547" max="12547" width="21" style="30" customWidth="1"/>
    <col min="12548" max="12549" width="5.44140625" style="30" customWidth="1"/>
    <col min="12550" max="12550" width="21" style="30" customWidth="1"/>
    <col min="12551" max="12552" width="5.44140625" style="30" customWidth="1"/>
    <col min="12553" max="12553" width="21" style="30" customWidth="1"/>
    <col min="12554" max="12554" width="5.5546875" style="30" customWidth="1"/>
    <col min="12555" max="12555" width="5.44140625" style="30" customWidth="1"/>
    <col min="12556" max="12556" width="21.109375" style="30" customWidth="1"/>
    <col min="12557" max="12558" width="5.44140625" style="30" customWidth="1"/>
    <col min="12559" max="12559" width="22.109375" style="30" customWidth="1"/>
    <col min="12560" max="12561" width="5.44140625" style="30" customWidth="1"/>
    <col min="12562" max="12562" width="22.109375" style="30" customWidth="1"/>
    <col min="12563" max="12564" width="5.44140625" style="30" customWidth="1"/>
    <col min="12565" max="12565" width="22.109375" style="30" customWidth="1"/>
    <col min="12566" max="12567" width="5.44140625" style="30" customWidth="1"/>
    <col min="12568" max="12568" width="22.44140625" style="30" customWidth="1"/>
    <col min="12569" max="12570" width="5.44140625" style="30" customWidth="1"/>
    <col min="12571" max="12571" width="22.44140625" style="30" customWidth="1"/>
    <col min="12572" max="12573" width="5.44140625" style="30" customWidth="1"/>
    <col min="12574" max="12574" width="22.109375" style="30" customWidth="1"/>
    <col min="12575" max="12576" width="5.44140625" style="30" customWidth="1"/>
    <col min="12577" max="12577" width="22.109375" style="30" customWidth="1"/>
    <col min="12578" max="12579" width="5.44140625" style="30" customWidth="1"/>
    <col min="12580" max="12580" width="22.109375" style="30" customWidth="1"/>
    <col min="12581" max="12800" width="7.44140625" style="30"/>
    <col min="12801" max="12801" width="5.44140625" style="30" customWidth="1"/>
    <col min="12802" max="12802" width="5.5546875" style="30" customWidth="1"/>
    <col min="12803" max="12803" width="21" style="30" customWidth="1"/>
    <col min="12804" max="12805" width="5.44140625" style="30" customWidth="1"/>
    <col min="12806" max="12806" width="21" style="30" customWidth="1"/>
    <col min="12807" max="12808" width="5.44140625" style="30" customWidth="1"/>
    <col min="12809" max="12809" width="21" style="30" customWidth="1"/>
    <col min="12810" max="12810" width="5.5546875" style="30" customWidth="1"/>
    <col min="12811" max="12811" width="5.44140625" style="30" customWidth="1"/>
    <col min="12812" max="12812" width="21.109375" style="30" customWidth="1"/>
    <col min="12813" max="12814" width="5.44140625" style="30" customWidth="1"/>
    <col min="12815" max="12815" width="22.109375" style="30" customWidth="1"/>
    <col min="12816" max="12817" width="5.44140625" style="30" customWidth="1"/>
    <col min="12818" max="12818" width="22.109375" style="30" customWidth="1"/>
    <col min="12819" max="12820" width="5.44140625" style="30" customWidth="1"/>
    <col min="12821" max="12821" width="22.109375" style="30" customWidth="1"/>
    <col min="12822" max="12823" width="5.44140625" style="30" customWidth="1"/>
    <col min="12824" max="12824" width="22.44140625" style="30" customWidth="1"/>
    <col min="12825" max="12826" width="5.44140625" style="30" customWidth="1"/>
    <col min="12827" max="12827" width="22.44140625" style="30" customWidth="1"/>
    <col min="12828" max="12829" width="5.44140625" style="30" customWidth="1"/>
    <col min="12830" max="12830" width="22.109375" style="30" customWidth="1"/>
    <col min="12831" max="12832" width="5.44140625" style="30" customWidth="1"/>
    <col min="12833" max="12833" width="22.109375" style="30" customWidth="1"/>
    <col min="12834" max="12835" width="5.44140625" style="30" customWidth="1"/>
    <col min="12836" max="12836" width="22.109375" style="30" customWidth="1"/>
    <col min="12837" max="13056" width="7.44140625" style="30"/>
    <col min="13057" max="13057" width="5.44140625" style="30" customWidth="1"/>
    <col min="13058" max="13058" width="5.5546875" style="30" customWidth="1"/>
    <col min="13059" max="13059" width="21" style="30" customWidth="1"/>
    <col min="13060" max="13061" width="5.44140625" style="30" customWidth="1"/>
    <col min="13062" max="13062" width="21" style="30" customWidth="1"/>
    <col min="13063" max="13064" width="5.44140625" style="30" customWidth="1"/>
    <col min="13065" max="13065" width="21" style="30" customWidth="1"/>
    <col min="13066" max="13066" width="5.5546875" style="30" customWidth="1"/>
    <col min="13067" max="13067" width="5.44140625" style="30" customWidth="1"/>
    <col min="13068" max="13068" width="21.109375" style="30" customWidth="1"/>
    <col min="13069" max="13070" width="5.44140625" style="30" customWidth="1"/>
    <col min="13071" max="13071" width="22.109375" style="30" customWidth="1"/>
    <col min="13072" max="13073" width="5.44140625" style="30" customWidth="1"/>
    <col min="13074" max="13074" width="22.109375" style="30" customWidth="1"/>
    <col min="13075" max="13076" width="5.44140625" style="30" customWidth="1"/>
    <col min="13077" max="13077" width="22.109375" style="30" customWidth="1"/>
    <col min="13078" max="13079" width="5.44140625" style="30" customWidth="1"/>
    <col min="13080" max="13080" width="22.44140625" style="30" customWidth="1"/>
    <col min="13081" max="13082" width="5.44140625" style="30" customWidth="1"/>
    <col min="13083" max="13083" width="22.44140625" style="30" customWidth="1"/>
    <col min="13084" max="13085" width="5.44140625" style="30" customWidth="1"/>
    <col min="13086" max="13086" width="22.109375" style="30" customWidth="1"/>
    <col min="13087" max="13088" width="5.44140625" style="30" customWidth="1"/>
    <col min="13089" max="13089" width="22.109375" style="30" customWidth="1"/>
    <col min="13090" max="13091" width="5.44140625" style="30" customWidth="1"/>
    <col min="13092" max="13092" width="22.109375" style="30" customWidth="1"/>
    <col min="13093" max="13312" width="7.44140625" style="30"/>
    <col min="13313" max="13313" width="5.44140625" style="30" customWidth="1"/>
    <col min="13314" max="13314" width="5.5546875" style="30" customWidth="1"/>
    <col min="13315" max="13315" width="21" style="30" customWidth="1"/>
    <col min="13316" max="13317" width="5.44140625" style="30" customWidth="1"/>
    <col min="13318" max="13318" width="21" style="30" customWidth="1"/>
    <col min="13319" max="13320" width="5.44140625" style="30" customWidth="1"/>
    <col min="13321" max="13321" width="21" style="30" customWidth="1"/>
    <col min="13322" max="13322" width="5.5546875" style="30" customWidth="1"/>
    <col min="13323" max="13323" width="5.44140625" style="30" customWidth="1"/>
    <col min="13324" max="13324" width="21.109375" style="30" customWidth="1"/>
    <col min="13325" max="13326" width="5.44140625" style="30" customWidth="1"/>
    <col min="13327" max="13327" width="22.109375" style="30" customWidth="1"/>
    <col min="13328" max="13329" width="5.44140625" style="30" customWidth="1"/>
    <col min="13330" max="13330" width="22.109375" style="30" customWidth="1"/>
    <col min="13331" max="13332" width="5.44140625" style="30" customWidth="1"/>
    <col min="13333" max="13333" width="22.109375" style="30" customWidth="1"/>
    <col min="13334" max="13335" width="5.44140625" style="30" customWidth="1"/>
    <col min="13336" max="13336" width="22.44140625" style="30" customWidth="1"/>
    <col min="13337" max="13338" width="5.44140625" style="30" customWidth="1"/>
    <col min="13339" max="13339" width="22.44140625" style="30" customWidth="1"/>
    <col min="13340" max="13341" width="5.44140625" style="30" customWidth="1"/>
    <col min="13342" max="13342" width="22.109375" style="30" customWidth="1"/>
    <col min="13343" max="13344" width="5.44140625" style="30" customWidth="1"/>
    <col min="13345" max="13345" width="22.109375" style="30" customWidth="1"/>
    <col min="13346" max="13347" width="5.44140625" style="30" customWidth="1"/>
    <col min="13348" max="13348" width="22.109375" style="30" customWidth="1"/>
    <col min="13349" max="13568" width="7.44140625" style="30"/>
    <col min="13569" max="13569" width="5.44140625" style="30" customWidth="1"/>
    <col min="13570" max="13570" width="5.5546875" style="30" customWidth="1"/>
    <col min="13571" max="13571" width="21" style="30" customWidth="1"/>
    <col min="13572" max="13573" width="5.44140625" style="30" customWidth="1"/>
    <col min="13574" max="13574" width="21" style="30" customWidth="1"/>
    <col min="13575" max="13576" width="5.44140625" style="30" customWidth="1"/>
    <col min="13577" max="13577" width="21" style="30" customWidth="1"/>
    <col min="13578" max="13578" width="5.5546875" style="30" customWidth="1"/>
    <col min="13579" max="13579" width="5.44140625" style="30" customWidth="1"/>
    <col min="13580" max="13580" width="21.109375" style="30" customWidth="1"/>
    <col min="13581" max="13582" width="5.44140625" style="30" customWidth="1"/>
    <col min="13583" max="13583" width="22.109375" style="30" customWidth="1"/>
    <col min="13584" max="13585" width="5.44140625" style="30" customWidth="1"/>
    <col min="13586" max="13586" width="22.109375" style="30" customWidth="1"/>
    <col min="13587" max="13588" width="5.44140625" style="30" customWidth="1"/>
    <col min="13589" max="13589" width="22.109375" style="30" customWidth="1"/>
    <col min="13590" max="13591" width="5.44140625" style="30" customWidth="1"/>
    <col min="13592" max="13592" width="22.44140625" style="30" customWidth="1"/>
    <col min="13593" max="13594" width="5.44140625" style="30" customWidth="1"/>
    <col min="13595" max="13595" width="22.44140625" style="30" customWidth="1"/>
    <col min="13596" max="13597" width="5.44140625" style="30" customWidth="1"/>
    <col min="13598" max="13598" width="22.109375" style="30" customWidth="1"/>
    <col min="13599" max="13600" width="5.44140625" style="30" customWidth="1"/>
    <col min="13601" max="13601" width="22.109375" style="30" customWidth="1"/>
    <col min="13602" max="13603" width="5.44140625" style="30" customWidth="1"/>
    <col min="13604" max="13604" width="22.109375" style="30" customWidth="1"/>
    <col min="13605" max="13824" width="7.44140625" style="30"/>
    <col min="13825" max="13825" width="5.44140625" style="30" customWidth="1"/>
    <col min="13826" max="13826" width="5.5546875" style="30" customWidth="1"/>
    <col min="13827" max="13827" width="21" style="30" customWidth="1"/>
    <col min="13828" max="13829" width="5.44140625" style="30" customWidth="1"/>
    <col min="13830" max="13830" width="21" style="30" customWidth="1"/>
    <col min="13831" max="13832" width="5.44140625" style="30" customWidth="1"/>
    <col min="13833" max="13833" width="21" style="30" customWidth="1"/>
    <col min="13834" max="13834" width="5.5546875" style="30" customWidth="1"/>
    <col min="13835" max="13835" width="5.44140625" style="30" customWidth="1"/>
    <col min="13836" max="13836" width="21.109375" style="30" customWidth="1"/>
    <col min="13837" max="13838" width="5.44140625" style="30" customWidth="1"/>
    <col min="13839" max="13839" width="22.109375" style="30" customWidth="1"/>
    <col min="13840" max="13841" width="5.44140625" style="30" customWidth="1"/>
    <col min="13842" max="13842" width="22.109375" style="30" customWidth="1"/>
    <col min="13843" max="13844" width="5.44140625" style="30" customWidth="1"/>
    <col min="13845" max="13845" width="22.109375" style="30" customWidth="1"/>
    <col min="13846" max="13847" width="5.44140625" style="30" customWidth="1"/>
    <col min="13848" max="13848" width="22.44140625" style="30" customWidth="1"/>
    <col min="13849" max="13850" width="5.44140625" style="30" customWidth="1"/>
    <col min="13851" max="13851" width="22.44140625" style="30" customWidth="1"/>
    <col min="13852" max="13853" width="5.44140625" style="30" customWidth="1"/>
    <col min="13854" max="13854" width="22.109375" style="30" customWidth="1"/>
    <col min="13855" max="13856" width="5.44140625" style="30" customWidth="1"/>
    <col min="13857" max="13857" width="22.109375" style="30" customWidth="1"/>
    <col min="13858" max="13859" width="5.44140625" style="30" customWidth="1"/>
    <col min="13860" max="13860" width="22.109375" style="30" customWidth="1"/>
    <col min="13861" max="14080" width="7.44140625" style="30"/>
    <col min="14081" max="14081" width="5.44140625" style="30" customWidth="1"/>
    <col min="14082" max="14082" width="5.5546875" style="30" customWidth="1"/>
    <col min="14083" max="14083" width="21" style="30" customWidth="1"/>
    <col min="14084" max="14085" width="5.44140625" style="30" customWidth="1"/>
    <col min="14086" max="14086" width="21" style="30" customWidth="1"/>
    <col min="14087" max="14088" width="5.44140625" style="30" customWidth="1"/>
    <col min="14089" max="14089" width="21" style="30" customWidth="1"/>
    <col min="14090" max="14090" width="5.5546875" style="30" customWidth="1"/>
    <col min="14091" max="14091" width="5.44140625" style="30" customWidth="1"/>
    <col min="14092" max="14092" width="21.109375" style="30" customWidth="1"/>
    <col min="14093" max="14094" width="5.44140625" style="30" customWidth="1"/>
    <col min="14095" max="14095" width="22.109375" style="30" customWidth="1"/>
    <col min="14096" max="14097" width="5.44140625" style="30" customWidth="1"/>
    <col min="14098" max="14098" width="22.109375" style="30" customWidth="1"/>
    <col min="14099" max="14100" width="5.44140625" style="30" customWidth="1"/>
    <col min="14101" max="14101" width="22.109375" style="30" customWidth="1"/>
    <col min="14102" max="14103" width="5.44140625" style="30" customWidth="1"/>
    <col min="14104" max="14104" width="22.44140625" style="30" customWidth="1"/>
    <col min="14105" max="14106" width="5.44140625" style="30" customWidth="1"/>
    <col min="14107" max="14107" width="22.44140625" style="30" customWidth="1"/>
    <col min="14108" max="14109" width="5.44140625" style="30" customWidth="1"/>
    <col min="14110" max="14110" width="22.109375" style="30" customWidth="1"/>
    <col min="14111" max="14112" width="5.44140625" style="30" customWidth="1"/>
    <col min="14113" max="14113" width="22.109375" style="30" customWidth="1"/>
    <col min="14114" max="14115" width="5.44140625" style="30" customWidth="1"/>
    <col min="14116" max="14116" width="22.109375" style="30" customWidth="1"/>
    <col min="14117" max="14336" width="7.44140625" style="30"/>
    <col min="14337" max="14337" width="5.44140625" style="30" customWidth="1"/>
    <col min="14338" max="14338" width="5.5546875" style="30" customWidth="1"/>
    <col min="14339" max="14339" width="21" style="30" customWidth="1"/>
    <col min="14340" max="14341" width="5.44140625" style="30" customWidth="1"/>
    <col min="14342" max="14342" width="21" style="30" customWidth="1"/>
    <col min="14343" max="14344" width="5.44140625" style="30" customWidth="1"/>
    <col min="14345" max="14345" width="21" style="30" customWidth="1"/>
    <col min="14346" max="14346" width="5.5546875" style="30" customWidth="1"/>
    <col min="14347" max="14347" width="5.44140625" style="30" customWidth="1"/>
    <col min="14348" max="14348" width="21.109375" style="30" customWidth="1"/>
    <col min="14349" max="14350" width="5.44140625" style="30" customWidth="1"/>
    <col min="14351" max="14351" width="22.109375" style="30" customWidth="1"/>
    <col min="14352" max="14353" width="5.44140625" style="30" customWidth="1"/>
    <col min="14354" max="14354" width="22.109375" style="30" customWidth="1"/>
    <col min="14355" max="14356" width="5.44140625" style="30" customWidth="1"/>
    <col min="14357" max="14357" width="22.109375" style="30" customWidth="1"/>
    <col min="14358" max="14359" width="5.44140625" style="30" customWidth="1"/>
    <col min="14360" max="14360" width="22.44140625" style="30" customWidth="1"/>
    <col min="14361" max="14362" width="5.44140625" style="30" customWidth="1"/>
    <col min="14363" max="14363" width="22.44140625" style="30" customWidth="1"/>
    <col min="14364" max="14365" width="5.44140625" style="30" customWidth="1"/>
    <col min="14366" max="14366" width="22.109375" style="30" customWidth="1"/>
    <col min="14367" max="14368" width="5.44140625" style="30" customWidth="1"/>
    <col min="14369" max="14369" width="22.109375" style="30" customWidth="1"/>
    <col min="14370" max="14371" width="5.44140625" style="30" customWidth="1"/>
    <col min="14372" max="14372" width="22.109375" style="30" customWidth="1"/>
    <col min="14373" max="14592" width="7.44140625" style="30"/>
    <col min="14593" max="14593" width="5.44140625" style="30" customWidth="1"/>
    <col min="14594" max="14594" width="5.5546875" style="30" customWidth="1"/>
    <col min="14595" max="14595" width="21" style="30" customWidth="1"/>
    <col min="14596" max="14597" width="5.44140625" style="30" customWidth="1"/>
    <col min="14598" max="14598" width="21" style="30" customWidth="1"/>
    <col min="14599" max="14600" width="5.44140625" style="30" customWidth="1"/>
    <col min="14601" max="14601" width="21" style="30" customWidth="1"/>
    <col min="14602" max="14602" width="5.5546875" style="30" customWidth="1"/>
    <col min="14603" max="14603" width="5.44140625" style="30" customWidth="1"/>
    <col min="14604" max="14604" width="21.109375" style="30" customWidth="1"/>
    <col min="14605" max="14606" width="5.44140625" style="30" customWidth="1"/>
    <col min="14607" max="14607" width="22.109375" style="30" customWidth="1"/>
    <col min="14608" max="14609" width="5.44140625" style="30" customWidth="1"/>
    <col min="14610" max="14610" width="22.109375" style="30" customWidth="1"/>
    <col min="14611" max="14612" width="5.44140625" style="30" customWidth="1"/>
    <col min="14613" max="14613" width="22.109375" style="30" customWidth="1"/>
    <col min="14614" max="14615" width="5.44140625" style="30" customWidth="1"/>
    <col min="14616" max="14616" width="22.44140625" style="30" customWidth="1"/>
    <col min="14617" max="14618" width="5.44140625" style="30" customWidth="1"/>
    <col min="14619" max="14619" width="22.44140625" style="30" customWidth="1"/>
    <col min="14620" max="14621" width="5.44140625" style="30" customWidth="1"/>
    <col min="14622" max="14622" width="22.109375" style="30" customWidth="1"/>
    <col min="14623" max="14624" width="5.44140625" style="30" customWidth="1"/>
    <col min="14625" max="14625" width="22.109375" style="30" customWidth="1"/>
    <col min="14626" max="14627" width="5.44140625" style="30" customWidth="1"/>
    <col min="14628" max="14628" width="22.109375" style="30" customWidth="1"/>
    <col min="14629" max="14848" width="7.44140625" style="30"/>
    <col min="14849" max="14849" width="5.44140625" style="30" customWidth="1"/>
    <col min="14850" max="14850" width="5.5546875" style="30" customWidth="1"/>
    <col min="14851" max="14851" width="21" style="30" customWidth="1"/>
    <col min="14852" max="14853" width="5.44140625" style="30" customWidth="1"/>
    <col min="14854" max="14854" width="21" style="30" customWidth="1"/>
    <col min="14855" max="14856" width="5.44140625" style="30" customWidth="1"/>
    <col min="14857" max="14857" width="21" style="30" customWidth="1"/>
    <col min="14858" max="14858" width="5.5546875" style="30" customWidth="1"/>
    <col min="14859" max="14859" width="5.44140625" style="30" customWidth="1"/>
    <col min="14860" max="14860" width="21.109375" style="30" customWidth="1"/>
    <col min="14861" max="14862" width="5.44140625" style="30" customWidth="1"/>
    <col min="14863" max="14863" width="22.109375" style="30" customWidth="1"/>
    <col min="14864" max="14865" width="5.44140625" style="30" customWidth="1"/>
    <col min="14866" max="14866" width="22.109375" style="30" customWidth="1"/>
    <col min="14867" max="14868" width="5.44140625" style="30" customWidth="1"/>
    <col min="14869" max="14869" width="22.109375" style="30" customWidth="1"/>
    <col min="14870" max="14871" width="5.44140625" style="30" customWidth="1"/>
    <col min="14872" max="14872" width="22.44140625" style="30" customWidth="1"/>
    <col min="14873" max="14874" width="5.44140625" style="30" customWidth="1"/>
    <col min="14875" max="14875" width="22.44140625" style="30" customWidth="1"/>
    <col min="14876" max="14877" width="5.44140625" style="30" customWidth="1"/>
    <col min="14878" max="14878" width="22.109375" style="30" customWidth="1"/>
    <col min="14879" max="14880" width="5.44140625" style="30" customWidth="1"/>
    <col min="14881" max="14881" width="22.109375" style="30" customWidth="1"/>
    <col min="14882" max="14883" width="5.44140625" style="30" customWidth="1"/>
    <col min="14884" max="14884" width="22.109375" style="30" customWidth="1"/>
    <col min="14885" max="15104" width="7.44140625" style="30"/>
    <col min="15105" max="15105" width="5.44140625" style="30" customWidth="1"/>
    <col min="15106" max="15106" width="5.5546875" style="30" customWidth="1"/>
    <col min="15107" max="15107" width="21" style="30" customWidth="1"/>
    <col min="15108" max="15109" width="5.44140625" style="30" customWidth="1"/>
    <col min="15110" max="15110" width="21" style="30" customWidth="1"/>
    <col min="15111" max="15112" width="5.44140625" style="30" customWidth="1"/>
    <col min="15113" max="15113" width="21" style="30" customWidth="1"/>
    <col min="15114" max="15114" width="5.5546875" style="30" customWidth="1"/>
    <col min="15115" max="15115" width="5.44140625" style="30" customWidth="1"/>
    <col min="15116" max="15116" width="21.109375" style="30" customWidth="1"/>
    <col min="15117" max="15118" width="5.44140625" style="30" customWidth="1"/>
    <col min="15119" max="15119" width="22.109375" style="30" customWidth="1"/>
    <col min="15120" max="15121" width="5.44140625" style="30" customWidth="1"/>
    <col min="15122" max="15122" width="22.109375" style="30" customWidth="1"/>
    <col min="15123" max="15124" width="5.44140625" style="30" customWidth="1"/>
    <col min="15125" max="15125" width="22.109375" style="30" customWidth="1"/>
    <col min="15126" max="15127" width="5.44140625" style="30" customWidth="1"/>
    <col min="15128" max="15128" width="22.44140625" style="30" customWidth="1"/>
    <col min="15129" max="15130" width="5.44140625" style="30" customWidth="1"/>
    <col min="15131" max="15131" width="22.44140625" style="30" customWidth="1"/>
    <col min="15132" max="15133" width="5.44140625" style="30" customWidth="1"/>
    <col min="15134" max="15134" width="22.109375" style="30" customWidth="1"/>
    <col min="15135" max="15136" width="5.44140625" style="30" customWidth="1"/>
    <col min="15137" max="15137" width="22.109375" style="30" customWidth="1"/>
    <col min="15138" max="15139" width="5.44140625" style="30" customWidth="1"/>
    <col min="15140" max="15140" width="22.109375" style="30" customWidth="1"/>
    <col min="15141" max="15360" width="7.44140625" style="30"/>
    <col min="15361" max="15361" width="5.44140625" style="30" customWidth="1"/>
    <col min="15362" max="15362" width="5.5546875" style="30" customWidth="1"/>
    <col min="15363" max="15363" width="21" style="30" customWidth="1"/>
    <col min="15364" max="15365" width="5.44140625" style="30" customWidth="1"/>
    <col min="15366" max="15366" width="21" style="30" customWidth="1"/>
    <col min="15367" max="15368" width="5.44140625" style="30" customWidth="1"/>
    <col min="15369" max="15369" width="21" style="30" customWidth="1"/>
    <col min="15370" max="15370" width="5.5546875" style="30" customWidth="1"/>
    <col min="15371" max="15371" width="5.44140625" style="30" customWidth="1"/>
    <col min="15372" max="15372" width="21.109375" style="30" customWidth="1"/>
    <col min="15373" max="15374" width="5.44140625" style="30" customWidth="1"/>
    <col min="15375" max="15375" width="22.109375" style="30" customWidth="1"/>
    <col min="15376" max="15377" width="5.44140625" style="30" customWidth="1"/>
    <col min="15378" max="15378" width="22.109375" style="30" customWidth="1"/>
    <col min="15379" max="15380" width="5.44140625" style="30" customWidth="1"/>
    <col min="15381" max="15381" width="22.109375" style="30" customWidth="1"/>
    <col min="15382" max="15383" width="5.44140625" style="30" customWidth="1"/>
    <col min="15384" max="15384" width="22.44140625" style="30" customWidth="1"/>
    <col min="15385" max="15386" width="5.44140625" style="30" customWidth="1"/>
    <col min="15387" max="15387" width="22.44140625" style="30" customWidth="1"/>
    <col min="15388" max="15389" width="5.44140625" style="30" customWidth="1"/>
    <col min="15390" max="15390" width="22.109375" style="30" customWidth="1"/>
    <col min="15391" max="15392" width="5.44140625" style="30" customWidth="1"/>
    <col min="15393" max="15393" width="22.109375" style="30" customWidth="1"/>
    <col min="15394" max="15395" width="5.44140625" style="30" customWidth="1"/>
    <col min="15396" max="15396" width="22.109375" style="30" customWidth="1"/>
    <col min="15397" max="15616" width="7.44140625" style="30"/>
    <col min="15617" max="15617" width="5.44140625" style="30" customWidth="1"/>
    <col min="15618" max="15618" width="5.5546875" style="30" customWidth="1"/>
    <col min="15619" max="15619" width="21" style="30" customWidth="1"/>
    <col min="15620" max="15621" width="5.44140625" style="30" customWidth="1"/>
    <col min="15622" max="15622" width="21" style="30" customWidth="1"/>
    <col min="15623" max="15624" width="5.44140625" style="30" customWidth="1"/>
    <col min="15625" max="15625" width="21" style="30" customWidth="1"/>
    <col min="15626" max="15626" width="5.5546875" style="30" customWidth="1"/>
    <col min="15627" max="15627" width="5.44140625" style="30" customWidth="1"/>
    <col min="15628" max="15628" width="21.109375" style="30" customWidth="1"/>
    <col min="15629" max="15630" width="5.44140625" style="30" customWidth="1"/>
    <col min="15631" max="15631" width="22.109375" style="30" customWidth="1"/>
    <col min="15632" max="15633" width="5.44140625" style="30" customWidth="1"/>
    <col min="15634" max="15634" width="22.109375" style="30" customWidth="1"/>
    <col min="15635" max="15636" width="5.44140625" style="30" customWidth="1"/>
    <col min="15637" max="15637" width="22.109375" style="30" customWidth="1"/>
    <col min="15638" max="15639" width="5.44140625" style="30" customWidth="1"/>
    <col min="15640" max="15640" width="22.44140625" style="30" customWidth="1"/>
    <col min="15641" max="15642" width="5.44140625" style="30" customWidth="1"/>
    <col min="15643" max="15643" width="22.44140625" style="30" customWidth="1"/>
    <col min="15644" max="15645" width="5.44140625" style="30" customWidth="1"/>
    <col min="15646" max="15646" width="22.109375" style="30" customWidth="1"/>
    <col min="15647" max="15648" width="5.44140625" style="30" customWidth="1"/>
    <col min="15649" max="15649" width="22.109375" style="30" customWidth="1"/>
    <col min="15650" max="15651" width="5.44140625" style="30" customWidth="1"/>
    <col min="15652" max="15652" width="22.109375" style="30" customWidth="1"/>
    <col min="15653" max="15872" width="7.44140625" style="30"/>
    <col min="15873" max="15873" width="5.44140625" style="30" customWidth="1"/>
    <col min="15874" max="15874" width="5.5546875" style="30" customWidth="1"/>
    <col min="15875" max="15875" width="21" style="30" customWidth="1"/>
    <col min="15876" max="15877" width="5.44140625" style="30" customWidth="1"/>
    <col min="15878" max="15878" width="21" style="30" customWidth="1"/>
    <col min="15879" max="15880" width="5.44140625" style="30" customWidth="1"/>
    <col min="15881" max="15881" width="21" style="30" customWidth="1"/>
    <col min="15882" max="15882" width="5.5546875" style="30" customWidth="1"/>
    <col min="15883" max="15883" width="5.44140625" style="30" customWidth="1"/>
    <col min="15884" max="15884" width="21.109375" style="30" customWidth="1"/>
    <col min="15885" max="15886" width="5.44140625" style="30" customWidth="1"/>
    <col min="15887" max="15887" width="22.109375" style="30" customWidth="1"/>
    <col min="15888" max="15889" width="5.44140625" style="30" customWidth="1"/>
    <col min="15890" max="15890" width="22.109375" style="30" customWidth="1"/>
    <col min="15891" max="15892" width="5.44140625" style="30" customWidth="1"/>
    <col min="15893" max="15893" width="22.109375" style="30" customWidth="1"/>
    <col min="15894" max="15895" width="5.44140625" style="30" customWidth="1"/>
    <col min="15896" max="15896" width="22.44140625" style="30" customWidth="1"/>
    <col min="15897" max="15898" width="5.44140625" style="30" customWidth="1"/>
    <col min="15899" max="15899" width="22.44140625" style="30" customWidth="1"/>
    <col min="15900" max="15901" width="5.44140625" style="30" customWidth="1"/>
    <col min="15902" max="15902" width="22.109375" style="30" customWidth="1"/>
    <col min="15903" max="15904" width="5.44140625" style="30" customWidth="1"/>
    <col min="15905" max="15905" width="22.109375" style="30" customWidth="1"/>
    <col min="15906" max="15907" width="5.44140625" style="30" customWidth="1"/>
    <col min="15908" max="15908" width="22.109375" style="30" customWidth="1"/>
    <col min="15909" max="16128" width="7.44140625" style="30"/>
    <col min="16129" max="16129" width="5.44140625" style="30" customWidth="1"/>
    <col min="16130" max="16130" width="5.5546875" style="30" customWidth="1"/>
    <col min="16131" max="16131" width="21" style="30" customWidth="1"/>
    <col min="16132" max="16133" width="5.44140625" style="30" customWidth="1"/>
    <col min="16134" max="16134" width="21" style="30" customWidth="1"/>
    <col min="16135" max="16136" width="5.44140625" style="30" customWidth="1"/>
    <col min="16137" max="16137" width="21" style="30" customWidth="1"/>
    <col min="16138" max="16138" width="5.5546875" style="30" customWidth="1"/>
    <col min="16139" max="16139" width="5.44140625" style="30" customWidth="1"/>
    <col min="16140" max="16140" width="21.109375" style="30" customWidth="1"/>
    <col min="16141" max="16142" width="5.44140625" style="30" customWidth="1"/>
    <col min="16143" max="16143" width="22.109375" style="30" customWidth="1"/>
    <col min="16144" max="16145" width="5.44140625" style="30" customWidth="1"/>
    <col min="16146" max="16146" width="22.109375" style="30" customWidth="1"/>
    <col min="16147" max="16148" width="5.44140625" style="30" customWidth="1"/>
    <col min="16149" max="16149" width="22.109375" style="30" customWidth="1"/>
    <col min="16150" max="16151" width="5.44140625" style="30" customWidth="1"/>
    <col min="16152" max="16152" width="22.44140625" style="30" customWidth="1"/>
    <col min="16153" max="16154" width="5.44140625" style="30" customWidth="1"/>
    <col min="16155" max="16155" width="22.44140625" style="30" customWidth="1"/>
    <col min="16156" max="16157" width="5.44140625" style="30" customWidth="1"/>
    <col min="16158" max="16158" width="22.109375" style="30" customWidth="1"/>
    <col min="16159" max="16160" width="5.44140625" style="30" customWidth="1"/>
    <col min="16161" max="16161" width="22.109375" style="30" customWidth="1"/>
    <col min="16162" max="16163" width="5.44140625" style="30" customWidth="1"/>
    <col min="16164" max="16164" width="22.109375" style="30" customWidth="1"/>
    <col min="16165" max="16384" width="7.44140625" style="30"/>
  </cols>
  <sheetData>
    <row r="1" spans="1:36" ht="35.1" customHeight="1" thickBot="1" x14ac:dyDescent="0.6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9"/>
    </row>
    <row r="2" spans="1:36" s="31" customFormat="1" ht="20.100000000000001" customHeight="1" x14ac:dyDescent="0.3">
      <c r="A2" s="100" t="s">
        <v>108</v>
      </c>
      <c r="B2" s="101"/>
      <c r="C2" s="101"/>
      <c r="D2" s="102" t="s">
        <v>72</v>
      </c>
      <c r="E2" s="103"/>
      <c r="F2" s="103"/>
      <c r="G2" s="104" t="s">
        <v>73</v>
      </c>
      <c r="H2" s="105"/>
      <c r="I2" s="105"/>
      <c r="J2" s="102" t="s">
        <v>74</v>
      </c>
      <c r="K2" s="103"/>
      <c r="L2" s="103"/>
      <c r="M2" s="104" t="s">
        <v>75</v>
      </c>
      <c r="N2" s="104"/>
      <c r="O2" s="104"/>
      <c r="P2" s="102" t="s">
        <v>76</v>
      </c>
      <c r="Q2" s="106"/>
      <c r="R2" s="106"/>
      <c r="S2" s="104" t="s">
        <v>77</v>
      </c>
      <c r="T2" s="107"/>
      <c r="U2" s="107"/>
      <c r="V2" s="108" t="s">
        <v>6</v>
      </c>
      <c r="W2" s="106"/>
      <c r="X2" s="106"/>
      <c r="Y2" s="109" t="s">
        <v>4</v>
      </c>
      <c r="Z2" s="101"/>
      <c r="AA2" s="101"/>
      <c r="AB2" s="102" t="s">
        <v>78</v>
      </c>
      <c r="AC2" s="110"/>
      <c r="AD2" s="110"/>
      <c r="AE2" s="104" t="s">
        <v>5</v>
      </c>
      <c r="AF2" s="107"/>
      <c r="AG2" s="107"/>
      <c r="AH2" s="111" t="s">
        <v>112</v>
      </c>
      <c r="AI2" s="112"/>
      <c r="AJ2" s="113"/>
    </row>
    <row r="3" spans="1:36" ht="14.1" customHeight="1" x14ac:dyDescent="0.25">
      <c r="A3" s="32">
        <v>1</v>
      </c>
      <c r="B3" s="60" t="s">
        <v>82</v>
      </c>
      <c r="C3" s="90" t="s">
        <v>130</v>
      </c>
      <c r="D3" s="59">
        <v>1</v>
      </c>
      <c r="E3" s="58" t="s">
        <v>83</v>
      </c>
      <c r="F3" s="69"/>
      <c r="G3" s="59">
        <v>1</v>
      </c>
      <c r="H3" s="58" t="s">
        <v>83</v>
      </c>
      <c r="I3" s="90" t="s">
        <v>133</v>
      </c>
      <c r="J3" s="59">
        <v>1</v>
      </c>
      <c r="K3" s="58" t="s">
        <v>79</v>
      </c>
      <c r="L3" s="69"/>
      <c r="M3" s="59">
        <v>1</v>
      </c>
      <c r="N3" s="58" t="s">
        <v>84</v>
      </c>
      <c r="O3" s="62"/>
      <c r="P3" s="59">
        <v>1</v>
      </c>
      <c r="Q3" s="58" t="s">
        <v>85</v>
      </c>
      <c r="R3" s="90" t="s">
        <v>139</v>
      </c>
      <c r="S3" s="59">
        <v>1</v>
      </c>
      <c r="T3" s="58" t="s">
        <v>79</v>
      </c>
      <c r="U3" s="69"/>
      <c r="V3" s="59">
        <v>1</v>
      </c>
      <c r="W3" s="58" t="s">
        <v>80</v>
      </c>
      <c r="X3" s="69"/>
      <c r="Y3" s="59">
        <v>1</v>
      </c>
      <c r="Z3" s="58" t="s">
        <v>81</v>
      </c>
      <c r="AA3" s="69"/>
      <c r="AB3" s="61">
        <v>1</v>
      </c>
      <c r="AC3" s="60" t="s">
        <v>82</v>
      </c>
      <c r="AD3" s="90" t="s">
        <v>143</v>
      </c>
      <c r="AE3" s="59">
        <v>1</v>
      </c>
      <c r="AF3" s="58" t="s">
        <v>83</v>
      </c>
      <c r="AG3" s="69"/>
      <c r="AH3" s="61">
        <v>1</v>
      </c>
      <c r="AI3" s="58" t="s">
        <v>81</v>
      </c>
      <c r="AJ3" s="80"/>
    </row>
    <row r="4" spans="1:36" ht="14.1" customHeight="1" x14ac:dyDescent="0.25">
      <c r="A4" s="32">
        <v>2</v>
      </c>
      <c r="B4" s="58" t="s">
        <v>84</v>
      </c>
      <c r="C4" s="91"/>
      <c r="D4" s="61">
        <v>2</v>
      </c>
      <c r="E4" s="58" t="s">
        <v>85</v>
      </c>
      <c r="F4" s="69"/>
      <c r="G4" s="59">
        <v>2</v>
      </c>
      <c r="H4" s="58" t="s">
        <v>85</v>
      </c>
      <c r="I4" s="91"/>
      <c r="J4" s="59">
        <v>2</v>
      </c>
      <c r="K4" s="60" t="s">
        <v>82</v>
      </c>
      <c r="L4" s="62"/>
      <c r="M4" s="59">
        <v>2</v>
      </c>
      <c r="N4" s="58" t="s">
        <v>80</v>
      </c>
      <c r="O4" s="69"/>
      <c r="P4" s="59">
        <v>2</v>
      </c>
      <c r="Q4" s="58" t="s">
        <v>81</v>
      </c>
      <c r="R4" s="91"/>
      <c r="S4" s="59">
        <v>2</v>
      </c>
      <c r="T4" s="60" t="s">
        <v>82</v>
      </c>
      <c r="U4" s="62"/>
      <c r="V4" s="59">
        <v>2</v>
      </c>
      <c r="W4" s="58" t="s">
        <v>83</v>
      </c>
      <c r="X4" s="69"/>
      <c r="Y4" s="59">
        <v>2</v>
      </c>
      <c r="Z4" s="58" t="s">
        <v>79</v>
      </c>
      <c r="AA4" s="69"/>
      <c r="AB4" s="59">
        <v>2</v>
      </c>
      <c r="AC4" s="58" t="s">
        <v>84</v>
      </c>
      <c r="AD4" s="91"/>
      <c r="AE4" s="59">
        <v>2</v>
      </c>
      <c r="AF4" s="58" t="s">
        <v>85</v>
      </c>
      <c r="AG4" s="69"/>
      <c r="AH4" s="59">
        <v>2</v>
      </c>
      <c r="AI4" s="58" t="s">
        <v>79</v>
      </c>
      <c r="AJ4" s="80"/>
    </row>
    <row r="5" spans="1:36" ht="14.1" customHeight="1" x14ac:dyDescent="0.25">
      <c r="A5" s="32">
        <v>3</v>
      </c>
      <c r="B5" s="58" t="s">
        <v>80</v>
      </c>
      <c r="C5" s="91"/>
      <c r="D5" s="61">
        <f>3</f>
        <v>3</v>
      </c>
      <c r="E5" s="58" t="s">
        <v>81</v>
      </c>
      <c r="F5" s="69"/>
      <c r="G5" s="59">
        <v>3</v>
      </c>
      <c r="H5" s="58" t="s">
        <v>81</v>
      </c>
      <c r="I5" s="91"/>
      <c r="J5" s="59">
        <v>3</v>
      </c>
      <c r="K5" s="58" t="s">
        <v>84</v>
      </c>
      <c r="L5" s="69"/>
      <c r="M5" s="59">
        <v>3</v>
      </c>
      <c r="N5" s="58" t="s">
        <v>83</v>
      </c>
      <c r="O5" s="69"/>
      <c r="P5" s="59">
        <v>3</v>
      </c>
      <c r="Q5" s="58" t="s">
        <v>79</v>
      </c>
      <c r="R5" s="91"/>
      <c r="S5" s="59">
        <v>3</v>
      </c>
      <c r="T5" s="58" t="s">
        <v>84</v>
      </c>
      <c r="U5" s="69"/>
      <c r="V5" s="59">
        <v>3</v>
      </c>
      <c r="W5" s="58" t="s">
        <v>85</v>
      </c>
      <c r="X5" s="69"/>
      <c r="Y5" s="59">
        <v>3</v>
      </c>
      <c r="Z5" s="60" t="s">
        <v>82</v>
      </c>
      <c r="AA5" s="62"/>
      <c r="AB5" s="59">
        <v>3</v>
      </c>
      <c r="AC5" s="58" t="s">
        <v>80</v>
      </c>
      <c r="AD5" s="91"/>
      <c r="AE5" s="59">
        <v>3</v>
      </c>
      <c r="AF5" s="58" t="s">
        <v>81</v>
      </c>
      <c r="AG5" s="69"/>
      <c r="AH5" s="59">
        <v>3</v>
      </c>
      <c r="AI5" s="60" t="s">
        <v>82</v>
      </c>
      <c r="AJ5" s="137" t="s">
        <v>125</v>
      </c>
    </row>
    <row r="6" spans="1:36" ht="14.1" customHeight="1" x14ac:dyDescent="0.25">
      <c r="A6" s="32">
        <v>4</v>
      </c>
      <c r="B6" s="58" t="s">
        <v>83</v>
      </c>
      <c r="C6" s="91"/>
      <c r="D6" s="61">
        <v>4</v>
      </c>
      <c r="E6" s="58" t="s">
        <v>79</v>
      </c>
      <c r="F6" s="89" t="s">
        <v>131</v>
      </c>
      <c r="G6" s="59">
        <v>4</v>
      </c>
      <c r="H6" s="58" t="s">
        <v>79</v>
      </c>
      <c r="I6" s="91"/>
      <c r="J6" s="59">
        <v>4</v>
      </c>
      <c r="K6" s="58" t="s">
        <v>80</v>
      </c>
      <c r="L6" s="69"/>
      <c r="M6" s="59">
        <v>4</v>
      </c>
      <c r="N6" s="58" t="s">
        <v>85</v>
      </c>
      <c r="O6" s="69"/>
      <c r="P6" s="59">
        <v>4</v>
      </c>
      <c r="Q6" s="60" t="s">
        <v>82</v>
      </c>
      <c r="R6" s="91"/>
      <c r="S6" s="59">
        <v>4</v>
      </c>
      <c r="T6" s="58" t="s">
        <v>80</v>
      </c>
      <c r="U6" s="69"/>
      <c r="V6" s="59">
        <v>4</v>
      </c>
      <c r="W6" s="58" t="s">
        <v>81</v>
      </c>
      <c r="X6" s="69"/>
      <c r="Y6" s="59">
        <v>4</v>
      </c>
      <c r="Z6" s="58" t="s">
        <v>84</v>
      </c>
      <c r="AA6" s="69"/>
      <c r="AB6" s="59">
        <v>4</v>
      </c>
      <c r="AC6" s="58" t="s">
        <v>83</v>
      </c>
      <c r="AD6" s="91"/>
      <c r="AE6" s="59">
        <v>4</v>
      </c>
      <c r="AF6" s="58" t="s">
        <v>79</v>
      </c>
      <c r="AG6" s="69"/>
      <c r="AH6" s="59">
        <v>4</v>
      </c>
      <c r="AI6" s="58" t="s">
        <v>84</v>
      </c>
      <c r="AJ6" s="138"/>
    </row>
    <row r="7" spans="1:36" ht="14.1" customHeight="1" x14ac:dyDescent="0.25">
      <c r="A7" s="32">
        <v>5</v>
      </c>
      <c r="B7" s="58" t="s">
        <v>85</v>
      </c>
      <c r="C7" s="91"/>
      <c r="D7" s="61">
        <v>5</v>
      </c>
      <c r="E7" s="60" t="s">
        <v>82</v>
      </c>
      <c r="F7" s="89"/>
      <c r="G7" s="59">
        <v>5</v>
      </c>
      <c r="H7" s="60" t="s">
        <v>82</v>
      </c>
      <c r="I7" s="91"/>
      <c r="J7" s="59">
        <v>5</v>
      </c>
      <c r="K7" s="58" t="s">
        <v>83</v>
      </c>
      <c r="L7" s="69"/>
      <c r="M7" s="59">
        <v>5</v>
      </c>
      <c r="N7" s="58" t="s">
        <v>81</v>
      </c>
      <c r="O7" s="69"/>
      <c r="P7" s="59">
        <v>5</v>
      </c>
      <c r="Q7" s="58" t="s">
        <v>84</v>
      </c>
      <c r="R7" s="91"/>
      <c r="S7" s="59">
        <v>5</v>
      </c>
      <c r="T7" s="58" t="s">
        <v>83</v>
      </c>
      <c r="U7" s="69"/>
      <c r="V7" s="59">
        <v>5</v>
      </c>
      <c r="W7" s="58" t="s">
        <v>79</v>
      </c>
      <c r="X7" s="90" t="s">
        <v>142</v>
      </c>
      <c r="Y7" s="59">
        <v>5</v>
      </c>
      <c r="Z7" s="58" t="s">
        <v>80</v>
      </c>
      <c r="AA7" s="69"/>
      <c r="AB7" s="59">
        <v>5</v>
      </c>
      <c r="AC7" s="58" t="s">
        <v>85</v>
      </c>
      <c r="AD7" s="91"/>
      <c r="AE7" s="59">
        <v>5</v>
      </c>
      <c r="AF7" s="60" t="s">
        <v>82</v>
      </c>
      <c r="AG7" s="83"/>
      <c r="AH7" s="59">
        <v>5</v>
      </c>
      <c r="AI7" s="58" t="s">
        <v>80</v>
      </c>
      <c r="AJ7" s="138"/>
    </row>
    <row r="8" spans="1:36" ht="14.1" customHeight="1" x14ac:dyDescent="0.25">
      <c r="A8" s="32">
        <v>6</v>
      </c>
      <c r="B8" s="58" t="s">
        <v>81</v>
      </c>
      <c r="C8" s="91"/>
      <c r="D8" s="61">
        <v>6</v>
      </c>
      <c r="E8" s="58" t="s">
        <v>84</v>
      </c>
      <c r="F8" s="69"/>
      <c r="G8" s="59">
        <v>6</v>
      </c>
      <c r="H8" s="58" t="s">
        <v>84</v>
      </c>
      <c r="I8" s="92"/>
      <c r="J8" s="59">
        <v>6</v>
      </c>
      <c r="K8" s="58" t="s">
        <v>85</v>
      </c>
      <c r="L8" s="117" t="s">
        <v>136</v>
      </c>
      <c r="M8" s="59">
        <v>6</v>
      </c>
      <c r="N8" s="58" t="s">
        <v>79</v>
      </c>
      <c r="O8" s="69"/>
      <c r="P8" s="59">
        <v>6</v>
      </c>
      <c r="Q8" s="58" t="s">
        <v>80</v>
      </c>
      <c r="R8" s="91"/>
      <c r="S8" s="59">
        <v>6</v>
      </c>
      <c r="T8" s="58" t="s">
        <v>85</v>
      </c>
      <c r="U8" s="90" t="s">
        <v>127</v>
      </c>
      <c r="V8" s="59">
        <v>6</v>
      </c>
      <c r="W8" s="60" t="s">
        <v>82</v>
      </c>
      <c r="X8" s="91"/>
      <c r="Y8" s="59">
        <v>6</v>
      </c>
      <c r="Z8" s="58" t="s">
        <v>83</v>
      </c>
      <c r="AA8" s="69"/>
      <c r="AB8" s="59">
        <v>6</v>
      </c>
      <c r="AC8" s="58" t="s">
        <v>81</v>
      </c>
      <c r="AD8" s="91"/>
      <c r="AE8" s="59">
        <v>6</v>
      </c>
      <c r="AF8" s="58" t="s">
        <v>84</v>
      </c>
      <c r="AG8" s="69"/>
      <c r="AH8" s="59">
        <v>6</v>
      </c>
      <c r="AI8" s="58" t="s">
        <v>83</v>
      </c>
      <c r="AJ8" s="138"/>
    </row>
    <row r="9" spans="1:36" ht="14.1" customHeight="1" x14ac:dyDescent="0.25">
      <c r="A9" s="32">
        <v>7</v>
      </c>
      <c r="B9" s="58" t="s">
        <v>79</v>
      </c>
      <c r="C9" s="91"/>
      <c r="D9" s="61">
        <v>7</v>
      </c>
      <c r="E9" s="58" t="s">
        <v>80</v>
      </c>
      <c r="F9" s="69"/>
      <c r="G9" s="59">
        <v>7</v>
      </c>
      <c r="H9" s="58" t="s">
        <v>80</v>
      </c>
      <c r="I9" s="90" t="s">
        <v>134</v>
      </c>
      <c r="J9" s="59">
        <v>7</v>
      </c>
      <c r="K9" s="58" t="s">
        <v>81</v>
      </c>
      <c r="L9" s="118"/>
      <c r="M9" s="59">
        <v>7</v>
      </c>
      <c r="N9" s="60" t="s">
        <v>82</v>
      </c>
      <c r="O9" s="62"/>
      <c r="P9" s="59">
        <v>7</v>
      </c>
      <c r="Q9" s="58" t="s">
        <v>83</v>
      </c>
      <c r="R9" s="92"/>
      <c r="S9" s="59">
        <v>7</v>
      </c>
      <c r="T9" s="58" t="s">
        <v>81</v>
      </c>
      <c r="U9" s="91"/>
      <c r="V9" s="59">
        <v>7</v>
      </c>
      <c r="W9" s="58" t="s">
        <v>84</v>
      </c>
      <c r="X9" s="91"/>
      <c r="Y9" s="59">
        <v>7</v>
      </c>
      <c r="Z9" s="58" t="s">
        <v>85</v>
      </c>
      <c r="AA9" s="69"/>
      <c r="AB9" s="59">
        <v>7</v>
      </c>
      <c r="AC9" s="58" t="s">
        <v>79</v>
      </c>
      <c r="AD9" s="91"/>
      <c r="AE9" s="59">
        <v>7</v>
      </c>
      <c r="AF9" s="58" t="s">
        <v>80</v>
      </c>
      <c r="AG9" s="69"/>
      <c r="AH9" s="59">
        <v>7</v>
      </c>
      <c r="AI9" s="58" t="s">
        <v>85</v>
      </c>
      <c r="AJ9" s="138"/>
    </row>
    <row r="10" spans="1:36" ht="14.1" customHeight="1" x14ac:dyDescent="0.25">
      <c r="A10" s="32">
        <v>8</v>
      </c>
      <c r="B10" s="60" t="s">
        <v>82</v>
      </c>
      <c r="C10" s="91"/>
      <c r="D10" s="61">
        <v>8</v>
      </c>
      <c r="E10" s="58" t="s">
        <v>83</v>
      </c>
      <c r="F10" s="69"/>
      <c r="G10" s="59">
        <v>8</v>
      </c>
      <c r="H10" s="58" t="s">
        <v>83</v>
      </c>
      <c r="I10" s="91"/>
      <c r="J10" s="59">
        <v>8</v>
      </c>
      <c r="K10" s="58" t="s">
        <v>79</v>
      </c>
      <c r="L10" s="118"/>
      <c r="M10" s="59">
        <v>8</v>
      </c>
      <c r="N10" s="58" t="s">
        <v>84</v>
      </c>
      <c r="O10" s="69"/>
      <c r="P10" s="59">
        <v>8</v>
      </c>
      <c r="Q10" s="58" t="s">
        <v>85</v>
      </c>
      <c r="R10" s="117" t="s">
        <v>123</v>
      </c>
      <c r="S10" s="59">
        <v>8</v>
      </c>
      <c r="T10" s="58" t="s">
        <v>79</v>
      </c>
      <c r="U10" s="91"/>
      <c r="V10" s="59">
        <v>8</v>
      </c>
      <c r="W10" s="58" t="s">
        <v>80</v>
      </c>
      <c r="X10" s="91"/>
      <c r="Y10" s="59">
        <v>8</v>
      </c>
      <c r="Z10" s="58" t="s">
        <v>81</v>
      </c>
      <c r="AA10" s="69"/>
      <c r="AB10" s="59">
        <v>8</v>
      </c>
      <c r="AC10" s="60" t="s">
        <v>82</v>
      </c>
      <c r="AD10" s="91"/>
      <c r="AE10" s="59">
        <v>8</v>
      </c>
      <c r="AF10" s="58" t="s">
        <v>83</v>
      </c>
      <c r="AG10" s="69"/>
      <c r="AH10" s="59">
        <v>8</v>
      </c>
      <c r="AI10" s="58" t="s">
        <v>81</v>
      </c>
      <c r="AJ10" s="138"/>
    </row>
    <row r="11" spans="1:36" ht="14.1" customHeight="1" x14ac:dyDescent="0.25">
      <c r="A11" s="32">
        <v>9</v>
      </c>
      <c r="B11" s="58" t="s">
        <v>84</v>
      </c>
      <c r="C11" s="91"/>
      <c r="D11" s="61">
        <v>9</v>
      </c>
      <c r="E11" s="58" t="s">
        <v>85</v>
      </c>
      <c r="F11" s="69"/>
      <c r="G11" s="59">
        <v>9</v>
      </c>
      <c r="H11" s="58" t="s">
        <v>85</v>
      </c>
      <c r="I11" s="91"/>
      <c r="J11" s="59">
        <v>9</v>
      </c>
      <c r="K11" s="60" t="s">
        <v>82</v>
      </c>
      <c r="L11" s="118"/>
      <c r="M11" s="59">
        <v>9</v>
      </c>
      <c r="N11" s="58" t="s">
        <v>80</v>
      </c>
      <c r="O11" s="69"/>
      <c r="P11" s="59">
        <v>9</v>
      </c>
      <c r="Q11" s="58" t="s">
        <v>81</v>
      </c>
      <c r="R11" s="118"/>
      <c r="S11" s="59">
        <v>9</v>
      </c>
      <c r="T11" s="60" t="s">
        <v>82</v>
      </c>
      <c r="U11" s="91"/>
      <c r="V11" s="59">
        <v>9</v>
      </c>
      <c r="W11" s="58" t="s">
        <v>83</v>
      </c>
      <c r="X11" s="91"/>
      <c r="Y11" s="59">
        <v>9</v>
      </c>
      <c r="Z11" s="58" t="s">
        <v>79</v>
      </c>
      <c r="AA11" s="69"/>
      <c r="AB11" s="59">
        <v>9</v>
      </c>
      <c r="AC11" s="58" t="s">
        <v>84</v>
      </c>
      <c r="AD11" s="91"/>
      <c r="AE11" s="59">
        <v>9</v>
      </c>
      <c r="AF11" s="58" t="s">
        <v>85</v>
      </c>
      <c r="AG11" s="69"/>
      <c r="AH11" s="59">
        <v>9</v>
      </c>
      <c r="AI11" s="58" t="s">
        <v>79</v>
      </c>
      <c r="AJ11" s="138"/>
    </row>
    <row r="12" spans="1:36" ht="14.1" customHeight="1" x14ac:dyDescent="0.25">
      <c r="A12" s="33">
        <v>10</v>
      </c>
      <c r="B12" s="58" t="s">
        <v>80</v>
      </c>
      <c r="C12" s="91"/>
      <c r="D12" s="61">
        <v>10</v>
      </c>
      <c r="E12" s="58" t="s">
        <v>81</v>
      </c>
      <c r="F12" s="69"/>
      <c r="G12" s="59">
        <v>10</v>
      </c>
      <c r="H12" s="58" t="s">
        <v>81</v>
      </c>
      <c r="I12" s="91"/>
      <c r="J12" s="59">
        <v>10</v>
      </c>
      <c r="K12" s="58" t="s">
        <v>84</v>
      </c>
      <c r="L12" s="119"/>
      <c r="M12" s="59">
        <v>10</v>
      </c>
      <c r="N12" s="58" t="s">
        <v>83</v>
      </c>
      <c r="O12" s="69"/>
      <c r="P12" s="59">
        <v>10</v>
      </c>
      <c r="Q12" s="58" t="s">
        <v>79</v>
      </c>
      <c r="R12" s="118"/>
      <c r="S12" s="59">
        <v>10</v>
      </c>
      <c r="T12" s="58" t="s">
        <v>84</v>
      </c>
      <c r="U12" s="91"/>
      <c r="V12" s="59">
        <v>10</v>
      </c>
      <c r="W12" s="58" t="s">
        <v>85</v>
      </c>
      <c r="X12" s="91"/>
      <c r="Y12" s="59">
        <v>10</v>
      </c>
      <c r="Z12" s="60" t="s">
        <v>82</v>
      </c>
      <c r="AA12" s="62"/>
      <c r="AB12" s="59">
        <v>10</v>
      </c>
      <c r="AC12" s="58" t="s">
        <v>80</v>
      </c>
      <c r="AD12" s="91"/>
      <c r="AE12" s="59">
        <v>10</v>
      </c>
      <c r="AF12" s="58" t="s">
        <v>81</v>
      </c>
      <c r="AG12" s="69"/>
      <c r="AH12" s="59">
        <v>10</v>
      </c>
      <c r="AI12" s="60" t="s">
        <v>82</v>
      </c>
      <c r="AJ12" s="138"/>
    </row>
    <row r="13" spans="1:36" ht="14.1" customHeight="1" x14ac:dyDescent="0.25">
      <c r="A13" s="33">
        <v>11</v>
      </c>
      <c r="B13" s="58" t="s">
        <v>86</v>
      </c>
      <c r="C13" s="92"/>
      <c r="D13" s="61">
        <v>11</v>
      </c>
      <c r="E13" s="58" t="s">
        <v>79</v>
      </c>
      <c r="F13" s="69"/>
      <c r="G13" s="59">
        <v>11</v>
      </c>
      <c r="H13" s="58" t="s">
        <v>79</v>
      </c>
      <c r="I13" s="91"/>
      <c r="J13" s="59">
        <v>11</v>
      </c>
      <c r="K13" s="58" t="s">
        <v>80</v>
      </c>
      <c r="L13" s="117" t="s">
        <v>124</v>
      </c>
      <c r="M13" s="59">
        <v>11</v>
      </c>
      <c r="N13" s="58" t="s">
        <v>85</v>
      </c>
      <c r="O13" s="69"/>
      <c r="P13" s="59">
        <v>11</v>
      </c>
      <c r="Q13" s="60" t="s">
        <v>82</v>
      </c>
      <c r="R13" s="119"/>
      <c r="S13" s="59">
        <v>11</v>
      </c>
      <c r="T13" s="58" t="s">
        <v>80</v>
      </c>
      <c r="U13" s="91"/>
      <c r="V13" s="59">
        <v>11</v>
      </c>
      <c r="W13" s="58" t="s">
        <v>81</v>
      </c>
      <c r="X13" s="91"/>
      <c r="Y13" s="59">
        <v>11</v>
      </c>
      <c r="Z13" s="58" t="s">
        <v>84</v>
      </c>
      <c r="AA13" s="69"/>
      <c r="AB13" s="59">
        <v>11</v>
      </c>
      <c r="AC13" s="58" t="s">
        <v>86</v>
      </c>
      <c r="AD13" s="91"/>
      <c r="AE13" s="59">
        <v>11</v>
      </c>
      <c r="AF13" s="58" t="s">
        <v>79</v>
      </c>
      <c r="AG13" s="69"/>
      <c r="AH13" s="59">
        <v>11</v>
      </c>
      <c r="AI13" s="58" t="s">
        <v>84</v>
      </c>
      <c r="AJ13" s="139"/>
    </row>
    <row r="14" spans="1:36" ht="14.1" customHeight="1" x14ac:dyDescent="0.25">
      <c r="A14" s="33">
        <v>12</v>
      </c>
      <c r="B14" s="58" t="s">
        <v>85</v>
      </c>
      <c r="C14" s="69"/>
      <c r="D14" s="61">
        <v>12</v>
      </c>
      <c r="E14" s="60" t="s">
        <v>82</v>
      </c>
      <c r="F14" s="62"/>
      <c r="G14" s="59">
        <v>12</v>
      </c>
      <c r="H14" s="60" t="s">
        <v>82</v>
      </c>
      <c r="I14" s="91"/>
      <c r="J14" s="59">
        <v>12</v>
      </c>
      <c r="K14" s="58" t="s">
        <v>86</v>
      </c>
      <c r="L14" s="118"/>
      <c r="M14" s="59">
        <v>12</v>
      </c>
      <c r="N14" s="58" t="s">
        <v>81</v>
      </c>
      <c r="O14" s="69"/>
      <c r="P14" s="59">
        <v>12</v>
      </c>
      <c r="Q14" s="58" t="s">
        <v>84</v>
      </c>
      <c r="R14" s="69"/>
      <c r="S14" s="59">
        <v>12</v>
      </c>
      <c r="T14" s="58" t="s">
        <v>86</v>
      </c>
      <c r="U14" s="91"/>
      <c r="V14" s="59">
        <v>12</v>
      </c>
      <c r="W14" s="58" t="s">
        <v>79</v>
      </c>
      <c r="X14" s="91"/>
      <c r="Y14" s="59">
        <v>12</v>
      </c>
      <c r="Z14" s="58" t="s">
        <v>80</v>
      </c>
      <c r="AA14" s="69"/>
      <c r="AB14" s="59">
        <v>12</v>
      </c>
      <c r="AC14" s="58" t="s">
        <v>85</v>
      </c>
      <c r="AD14" s="117" t="s">
        <v>145</v>
      </c>
      <c r="AE14" s="59">
        <v>12</v>
      </c>
      <c r="AF14" s="60" t="s">
        <v>82</v>
      </c>
      <c r="AG14" s="82"/>
      <c r="AH14" s="59">
        <v>12</v>
      </c>
      <c r="AI14" s="58" t="s">
        <v>80</v>
      </c>
      <c r="AJ14" s="80"/>
    </row>
    <row r="15" spans="1:36" ht="14.1" customHeight="1" x14ac:dyDescent="0.25">
      <c r="A15" s="33">
        <v>13</v>
      </c>
      <c r="B15" s="58" t="s">
        <v>81</v>
      </c>
      <c r="C15" s="69"/>
      <c r="D15" s="59">
        <v>13</v>
      </c>
      <c r="E15" s="58" t="s">
        <v>84</v>
      </c>
      <c r="F15" s="69"/>
      <c r="G15" s="59">
        <v>13</v>
      </c>
      <c r="H15" s="58" t="s">
        <v>84</v>
      </c>
      <c r="I15" s="91"/>
      <c r="J15" s="59">
        <v>13</v>
      </c>
      <c r="K15" s="58" t="s">
        <v>85</v>
      </c>
      <c r="L15" s="118"/>
      <c r="M15" s="59">
        <v>13</v>
      </c>
      <c r="N15" s="58" t="s">
        <v>79</v>
      </c>
      <c r="O15" s="69"/>
      <c r="P15" s="59">
        <v>13</v>
      </c>
      <c r="Q15" s="58" t="s">
        <v>80</v>
      </c>
      <c r="R15" s="69"/>
      <c r="S15" s="59">
        <v>13</v>
      </c>
      <c r="T15" s="58" t="s">
        <v>85</v>
      </c>
      <c r="U15" s="91"/>
      <c r="V15" s="59">
        <v>13</v>
      </c>
      <c r="W15" s="60" t="s">
        <v>82</v>
      </c>
      <c r="X15" s="91"/>
      <c r="Y15" s="59">
        <v>13</v>
      </c>
      <c r="Z15" s="58" t="s">
        <v>83</v>
      </c>
      <c r="AA15" s="69"/>
      <c r="AB15" s="59">
        <v>13</v>
      </c>
      <c r="AC15" s="58" t="s">
        <v>81</v>
      </c>
      <c r="AD15" s="118"/>
      <c r="AE15" s="59">
        <v>13</v>
      </c>
      <c r="AF15" s="58" t="s">
        <v>84</v>
      </c>
      <c r="AG15" s="69"/>
      <c r="AH15" s="59">
        <v>13</v>
      </c>
      <c r="AI15" s="58" t="s">
        <v>83</v>
      </c>
      <c r="AJ15" s="80"/>
    </row>
    <row r="16" spans="1:36" ht="14.1" customHeight="1" x14ac:dyDescent="0.25">
      <c r="A16" s="33">
        <v>14</v>
      </c>
      <c r="B16" s="58" t="s">
        <v>79</v>
      </c>
      <c r="C16" s="69"/>
      <c r="D16" s="59">
        <v>14</v>
      </c>
      <c r="E16" s="58" t="s">
        <v>80</v>
      </c>
      <c r="F16" s="69"/>
      <c r="G16" s="59">
        <v>14</v>
      </c>
      <c r="H16" s="58" t="s">
        <v>80</v>
      </c>
      <c r="I16" s="91"/>
      <c r="J16" s="59">
        <v>14</v>
      </c>
      <c r="K16" s="58" t="s">
        <v>81</v>
      </c>
      <c r="L16" s="118"/>
      <c r="M16" s="59">
        <v>14</v>
      </c>
      <c r="N16" s="60" t="s">
        <v>82</v>
      </c>
      <c r="O16" s="62"/>
      <c r="P16" s="59">
        <v>14</v>
      </c>
      <c r="Q16" s="58" t="s">
        <v>83</v>
      </c>
      <c r="R16" s="69"/>
      <c r="S16" s="59">
        <v>14</v>
      </c>
      <c r="T16" s="58" t="s">
        <v>81</v>
      </c>
      <c r="U16" s="91"/>
      <c r="V16" s="59">
        <v>14</v>
      </c>
      <c r="W16" s="58" t="s">
        <v>84</v>
      </c>
      <c r="X16" s="92"/>
      <c r="Y16" s="59">
        <v>14</v>
      </c>
      <c r="Z16" s="58" t="s">
        <v>85</v>
      </c>
      <c r="AA16" s="69"/>
      <c r="AB16" s="59">
        <v>14</v>
      </c>
      <c r="AC16" s="58" t="s">
        <v>79</v>
      </c>
      <c r="AD16" s="118"/>
      <c r="AE16" s="59">
        <v>14</v>
      </c>
      <c r="AF16" s="58" t="s">
        <v>80</v>
      </c>
      <c r="AG16" s="69"/>
      <c r="AH16" s="59">
        <v>14</v>
      </c>
      <c r="AI16" s="58" t="s">
        <v>85</v>
      </c>
      <c r="AJ16" s="117" t="s">
        <v>147</v>
      </c>
    </row>
    <row r="17" spans="1:36" ht="14.1" customHeight="1" x14ac:dyDescent="0.25">
      <c r="A17" s="33">
        <v>15</v>
      </c>
      <c r="B17" s="60" t="s">
        <v>82</v>
      </c>
      <c r="C17" s="62"/>
      <c r="D17" s="59">
        <v>15</v>
      </c>
      <c r="E17" s="58" t="s">
        <v>83</v>
      </c>
      <c r="F17" s="69"/>
      <c r="G17" s="59">
        <v>15</v>
      </c>
      <c r="H17" s="58" t="s">
        <v>83</v>
      </c>
      <c r="I17" s="91"/>
      <c r="J17" s="59">
        <v>15</v>
      </c>
      <c r="K17" s="58" t="s">
        <v>79</v>
      </c>
      <c r="L17" s="118"/>
      <c r="M17" s="59">
        <v>15</v>
      </c>
      <c r="N17" s="58" t="s">
        <v>84</v>
      </c>
      <c r="O17" s="69"/>
      <c r="P17" s="59">
        <v>15</v>
      </c>
      <c r="Q17" s="58" t="s">
        <v>85</v>
      </c>
      <c r="R17" s="69"/>
      <c r="S17" s="59">
        <v>15</v>
      </c>
      <c r="T17" s="58" t="s">
        <v>79</v>
      </c>
      <c r="U17" s="91"/>
      <c r="V17" s="59">
        <v>15</v>
      </c>
      <c r="W17" s="58" t="s">
        <v>80</v>
      </c>
      <c r="X17" s="90" t="s">
        <v>141</v>
      </c>
      <c r="Y17" s="59">
        <v>15</v>
      </c>
      <c r="Z17" s="58" t="s">
        <v>81</v>
      </c>
      <c r="AA17" s="69"/>
      <c r="AB17" s="59">
        <v>15</v>
      </c>
      <c r="AC17" s="60" t="s">
        <v>82</v>
      </c>
      <c r="AD17" s="119"/>
      <c r="AE17" s="59">
        <v>15</v>
      </c>
      <c r="AF17" s="58" t="s">
        <v>86</v>
      </c>
      <c r="AG17" s="69"/>
      <c r="AH17" s="59">
        <v>15</v>
      </c>
      <c r="AI17" s="58" t="s">
        <v>81</v>
      </c>
      <c r="AJ17" s="118"/>
    </row>
    <row r="18" spans="1:36" ht="14.1" customHeight="1" x14ac:dyDescent="0.25">
      <c r="A18" s="33">
        <v>16</v>
      </c>
      <c r="B18" s="58" t="s">
        <v>84</v>
      </c>
      <c r="C18" s="69"/>
      <c r="D18" s="59">
        <v>16</v>
      </c>
      <c r="E18" s="58" t="s">
        <v>85</v>
      </c>
      <c r="F18" s="69"/>
      <c r="G18" s="59">
        <v>16</v>
      </c>
      <c r="H18" s="58" t="s">
        <v>85</v>
      </c>
      <c r="I18" s="91"/>
      <c r="J18" s="59">
        <v>16</v>
      </c>
      <c r="K18" s="60" t="s">
        <v>82</v>
      </c>
      <c r="L18" s="119"/>
      <c r="M18" s="59">
        <v>16</v>
      </c>
      <c r="N18" s="58" t="s">
        <v>80</v>
      </c>
      <c r="O18" s="117" t="s">
        <v>137</v>
      </c>
      <c r="P18" s="59">
        <v>16</v>
      </c>
      <c r="Q18" s="58" t="s">
        <v>81</v>
      </c>
      <c r="R18" s="69"/>
      <c r="S18" s="59">
        <v>16</v>
      </c>
      <c r="T18" s="60" t="s">
        <v>82</v>
      </c>
      <c r="U18" s="91"/>
      <c r="V18" s="59">
        <v>16</v>
      </c>
      <c r="W18" s="58" t="s">
        <v>83</v>
      </c>
      <c r="X18" s="91"/>
      <c r="Y18" s="59">
        <v>16</v>
      </c>
      <c r="Z18" s="58" t="s">
        <v>79</v>
      </c>
      <c r="AA18" s="69"/>
      <c r="AB18" s="59">
        <v>16</v>
      </c>
      <c r="AC18" s="58" t="s">
        <v>84</v>
      </c>
      <c r="AD18" s="69"/>
      <c r="AE18" s="59">
        <v>16</v>
      </c>
      <c r="AF18" s="58" t="s">
        <v>85</v>
      </c>
      <c r="AG18" s="69"/>
      <c r="AH18" s="59">
        <v>16</v>
      </c>
      <c r="AI18" s="58" t="s">
        <v>79</v>
      </c>
      <c r="AJ18" s="118"/>
    </row>
    <row r="19" spans="1:36" ht="14.1" customHeight="1" x14ac:dyDescent="0.25">
      <c r="A19" s="33">
        <v>17</v>
      </c>
      <c r="B19" s="58" t="s">
        <v>80</v>
      </c>
      <c r="C19" s="69"/>
      <c r="D19" s="59">
        <v>17</v>
      </c>
      <c r="E19" s="58" t="s">
        <v>81</v>
      </c>
      <c r="F19" s="69"/>
      <c r="G19" s="59">
        <v>17</v>
      </c>
      <c r="H19" s="58" t="s">
        <v>81</v>
      </c>
      <c r="I19" s="91"/>
      <c r="J19" s="59">
        <v>17</v>
      </c>
      <c r="K19" s="58" t="s">
        <v>84</v>
      </c>
      <c r="L19" s="69"/>
      <c r="M19" s="59">
        <v>17</v>
      </c>
      <c r="N19" s="58" t="s">
        <v>83</v>
      </c>
      <c r="O19" s="118"/>
      <c r="P19" s="59">
        <v>17</v>
      </c>
      <c r="Q19" s="58" t="s">
        <v>79</v>
      </c>
      <c r="R19" s="69"/>
      <c r="S19" s="59">
        <v>17</v>
      </c>
      <c r="T19" s="58" t="s">
        <v>84</v>
      </c>
      <c r="U19" s="91"/>
      <c r="V19" s="59">
        <v>17</v>
      </c>
      <c r="W19" s="58" t="s">
        <v>85</v>
      </c>
      <c r="X19" s="91"/>
      <c r="Y19" s="59">
        <v>17</v>
      </c>
      <c r="Z19" s="60" t="s">
        <v>82</v>
      </c>
      <c r="AA19" s="83"/>
      <c r="AB19" s="59">
        <v>17</v>
      </c>
      <c r="AC19" s="58" t="s">
        <v>80</v>
      </c>
      <c r="AD19" s="69"/>
      <c r="AE19" s="59">
        <v>17</v>
      </c>
      <c r="AF19" s="58" t="s">
        <v>87</v>
      </c>
      <c r="AG19" s="69"/>
      <c r="AH19" s="59">
        <v>17</v>
      </c>
      <c r="AI19" s="60" t="s">
        <v>82</v>
      </c>
      <c r="AJ19" s="119"/>
    </row>
    <row r="20" spans="1:36" ht="14.1" customHeight="1" x14ac:dyDescent="0.25">
      <c r="A20" s="33">
        <v>18</v>
      </c>
      <c r="B20" s="58" t="s">
        <v>83</v>
      </c>
      <c r="C20" s="69"/>
      <c r="D20" s="59">
        <v>18</v>
      </c>
      <c r="E20" s="58" t="s">
        <v>79</v>
      </c>
      <c r="F20" s="69"/>
      <c r="G20" s="59">
        <v>18</v>
      </c>
      <c r="H20" s="58" t="s">
        <v>79</v>
      </c>
      <c r="I20" s="91"/>
      <c r="J20" s="59">
        <v>18</v>
      </c>
      <c r="K20" s="58" t="s">
        <v>80</v>
      </c>
      <c r="L20" s="69"/>
      <c r="M20" s="59">
        <v>18</v>
      </c>
      <c r="N20" s="58" t="s">
        <v>85</v>
      </c>
      <c r="O20" s="119"/>
      <c r="P20" s="59">
        <v>18</v>
      </c>
      <c r="Q20" s="60" t="s">
        <v>82</v>
      </c>
      <c r="R20" s="62"/>
      <c r="S20" s="59">
        <v>18</v>
      </c>
      <c r="T20" s="58" t="s">
        <v>80</v>
      </c>
      <c r="U20" s="91"/>
      <c r="V20" s="59">
        <v>18</v>
      </c>
      <c r="W20" s="58" t="s">
        <v>81</v>
      </c>
      <c r="X20" s="91"/>
      <c r="Y20" s="59">
        <v>18</v>
      </c>
      <c r="Z20" s="58" t="s">
        <v>84</v>
      </c>
      <c r="AA20" s="69"/>
      <c r="AB20" s="59">
        <v>18</v>
      </c>
      <c r="AC20" s="58" t="s">
        <v>83</v>
      </c>
      <c r="AD20" s="69"/>
      <c r="AE20" s="59">
        <v>18</v>
      </c>
      <c r="AF20" s="58" t="s">
        <v>88</v>
      </c>
      <c r="AG20" s="69"/>
      <c r="AH20" s="59">
        <v>18</v>
      </c>
      <c r="AI20" s="58" t="s">
        <v>84</v>
      </c>
      <c r="AJ20" s="81"/>
    </row>
    <row r="21" spans="1:36" ht="14.1" customHeight="1" x14ac:dyDescent="0.25">
      <c r="A21" s="33">
        <v>19</v>
      </c>
      <c r="B21" s="58" t="s">
        <v>85</v>
      </c>
      <c r="C21" s="69"/>
      <c r="D21" s="59">
        <v>19</v>
      </c>
      <c r="E21" s="60" t="s">
        <v>89</v>
      </c>
      <c r="F21" s="83"/>
      <c r="G21" s="59">
        <v>19</v>
      </c>
      <c r="H21" s="60" t="s">
        <v>82</v>
      </c>
      <c r="I21" s="91"/>
      <c r="J21" s="59">
        <v>19</v>
      </c>
      <c r="K21" s="58" t="s">
        <v>83</v>
      </c>
      <c r="L21" s="69"/>
      <c r="M21" s="59">
        <v>19</v>
      </c>
      <c r="N21" s="58" t="s">
        <v>81</v>
      </c>
      <c r="O21" s="90" t="s">
        <v>140</v>
      </c>
      <c r="P21" s="59">
        <v>19</v>
      </c>
      <c r="Q21" s="58" t="s">
        <v>84</v>
      </c>
      <c r="R21" s="69"/>
      <c r="S21" s="59">
        <v>19</v>
      </c>
      <c r="T21" s="58" t="s">
        <v>83</v>
      </c>
      <c r="U21" s="91"/>
      <c r="V21" s="59">
        <v>19</v>
      </c>
      <c r="W21" s="58" t="s">
        <v>79</v>
      </c>
      <c r="X21" s="91"/>
      <c r="Y21" s="59">
        <v>19</v>
      </c>
      <c r="Z21" s="58" t="s">
        <v>80</v>
      </c>
      <c r="AA21" s="69"/>
      <c r="AB21" s="59">
        <v>19</v>
      </c>
      <c r="AC21" s="58" t="s">
        <v>85</v>
      </c>
      <c r="AD21" s="87"/>
      <c r="AE21" s="59">
        <v>19</v>
      </c>
      <c r="AF21" s="60" t="s">
        <v>82</v>
      </c>
      <c r="AG21" s="83"/>
      <c r="AH21" s="59">
        <v>19</v>
      </c>
      <c r="AI21" s="58" t="s">
        <v>80</v>
      </c>
      <c r="AJ21" s="81"/>
    </row>
    <row r="22" spans="1:36" ht="14.1" customHeight="1" x14ac:dyDescent="0.25">
      <c r="A22" s="33">
        <v>20</v>
      </c>
      <c r="B22" s="58" t="s">
        <v>81</v>
      </c>
      <c r="C22" s="69"/>
      <c r="D22" s="59">
        <v>20</v>
      </c>
      <c r="E22" s="58" t="s">
        <v>84</v>
      </c>
      <c r="F22" s="69"/>
      <c r="G22" s="59">
        <v>20</v>
      </c>
      <c r="H22" s="58" t="s">
        <v>84</v>
      </c>
      <c r="I22" s="91"/>
      <c r="J22" s="59">
        <v>20</v>
      </c>
      <c r="K22" s="58" t="s">
        <v>85</v>
      </c>
      <c r="L22" s="69"/>
      <c r="M22" s="59">
        <v>20</v>
      </c>
      <c r="N22" s="58" t="s">
        <v>79</v>
      </c>
      <c r="O22" s="91"/>
      <c r="P22" s="59">
        <v>20</v>
      </c>
      <c r="Q22" s="58" t="s">
        <v>90</v>
      </c>
      <c r="R22" s="69"/>
      <c r="S22" s="59">
        <v>20</v>
      </c>
      <c r="T22" s="58" t="s">
        <v>85</v>
      </c>
      <c r="U22" s="91"/>
      <c r="V22" s="59">
        <v>20</v>
      </c>
      <c r="W22" s="60" t="s">
        <v>89</v>
      </c>
      <c r="X22" s="91"/>
      <c r="Y22" s="59">
        <v>20</v>
      </c>
      <c r="Z22" s="58" t="s">
        <v>86</v>
      </c>
      <c r="AA22" s="69"/>
      <c r="AB22" s="59">
        <v>20</v>
      </c>
      <c r="AC22" s="58" t="s">
        <v>81</v>
      </c>
      <c r="AD22" s="117" t="s">
        <v>146</v>
      </c>
      <c r="AE22" s="59">
        <v>20</v>
      </c>
      <c r="AF22" s="58" t="s">
        <v>84</v>
      </c>
      <c r="AG22" s="69"/>
      <c r="AH22" s="59">
        <v>20</v>
      </c>
      <c r="AI22" s="58" t="s">
        <v>86</v>
      </c>
      <c r="AJ22" s="81"/>
    </row>
    <row r="23" spans="1:36" ht="14.1" customHeight="1" x14ac:dyDescent="0.25">
      <c r="A23" s="33">
        <v>21</v>
      </c>
      <c r="B23" s="58" t="s">
        <v>88</v>
      </c>
      <c r="C23" s="69"/>
      <c r="D23" s="59">
        <v>21</v>
      </c>
      <c r="E23" s="58" t="s">
        <v>80</v>
      </c>
      <c r="F23" s="69"/>
      <c r="G23" s="59">
        <v>21</v>
      </c>
      <c r="H23" s="58" t="s">
        <v>90</v>
      </c>
      <c r="I23" s="91"/>
      <c r="J23" s="59">
        <v>21</v>
      </c>
      <c r="K23" s="58" t="s">
        <v>81</v>
      </c>
      <c r="L23" s="69"/>
      <c r="M23" s="59">
        <v>21</v>
      </c>
      <c r="N23" s="60" t="s">
        <v>82</v>
      </c>
      <c r="O23" s="91"/>
      <c r="P23" s="59">
        <v>21</v>
      </c>
      <c r="Q23" s="58" t="s">
        <v>86</v>
      </c>
      <c r="R23" s="69"/>
      <c r="S23" s="59">
        <v>21</v>
      </c>
      <c r="T23" s="58" t="s">
        <v>81</v>
      </c>
      <c r="U23" s="120" t="s">
        <v>126</v>
      </c>
      <c r="V23" s="59">
        <v>21</v>
      </c>
      <c r="W23" s="58" t="s">
        <v>91</v>
      </c>
      <c r="X23" s="91"/>
      <c r="Y23" s="59">
        <v>21</v>
      </c>
      <c r="Z23" s="58" t="s">
        <v>92</v>
      </c>
      <c r="AA23" s="69"/>
      <c r="AB23" s="59">
        <v>21</v>
      </c>
      <c r="AC23" s="58" t="s">
        <v>88</v>
      </c>
      <c r="AD23" s="118"/>
      <c r="AE23" s="59">
        <v>21</v>
      </c>
      <c r="AF23" s="58" t="s">
        <v>80</v>
      </c>
      <c r="AG23" s="69"/>
      <c r="AH23" s="59">
        <v>21</v>
      </c>
      <c r="AI23" s="58" t="s">
        <v>92</v>
      </c>
      <c r="AJ23" s="81"/>
    </row>
    <row r="24" spans="1:36" ht="14.1" customHeight="1" x14ac:dyDescent="0.25">
      <c r="A24" s="33">
        <v>22</v>
      </c>
      <c r="B24" s="60" t="s">
        <v>89</v>
      </c>
      <c r="C24" s="62"/>
      <c r="D24" s="59">
        <v>22</v>
      </c>
      <c r="E24" s="58" t="s">
        <v>86</v>
      </c>
      <c r="F24" s="69"/>
      <c r="G24" s="59">
        <v>22</v>
      </c>
      <c r="H24" s="58" t="s">
        <v>86</v>
      </c>
      <c r="I24" s="91"/>
      <c r="J24" s="59">
        <v>22</v>
      </c>
      <c r="K24" s="58" t="s">
        <v>88</v>
      </c>
      <c r="L24" s="69"/>
      <c r="M24" s="59">
        <v>22</v>
      </c>
      <c r="N24" s="58" t="s">
        <v>84</v>
      </c>
      <c r="O24" s="91"/>
      <c r="P24" s="59">
        <v>22</v>
      </c>
      <c r="Q24" s="58" t="s">
        <v>92</v>
      </c>
      <c r="R24" s="69"/>
      <c r="S24" s="59">
        <v>22</v>
      </c>
      <c r="T24" s="58" t="s">
        <v>88</v>
      </c>
      <c r="U24" s="120"/>
      <c r="V24" s="59">
        <v>22</v>
      </c>
      <c r="W24" s="58" t="s">
        <v>90</v>
      </c>
      <c r="X24" s="91"/>
      <c r="Y24" s="59">
        <v>22</v>
      </c>
      <c r="Z24" s="58" t="s">
        <v>87</v>
      </c>
      <c r="AA24" s="69"/>
      <c r="AB24" s="59">
        <v>22</v>
      </c>
      <c r="AC24" s="60" t="s">
        <v>89</v>
      </c>
      <c r="AD24" s="119"/>
      <c r="AE24" s="59">
        <v>22</v>
      </c>
      <c r="AF24" s="58" t="s">
        <v>86</v>
      </c>
      <c r="AG24" s="69"/>
      <c r="AH24" s="59">
        <v>22</v>
      </c>
      <c r="AI24" s="58" t="s">
        <v>87</v>
      </c>
      <c r="AJ24" s="81"/>
    </row>
    <row r="25" spans="1:36" ht="14.1" customHeight="1" x14ac:dyDescent="0.25">
      <c r="A25" s="33">
        <v>23</v>
      </c>
      <c r="B25" s="58" t="s">
        <v>91</v>
      </c>
      <c r="C25" s="69"/>
      <c r="D25" s="59">
        <v>23</v>
      </c>
      <c r="E25" s="58" t="s">
        <v>85</v>
      </c>
      <c r="F25" s="69"/>
      <c r="G25" s="59">
        <v>23</v>
      </c>
      <c r="H25" s="58" t="s">
        <v>85</v>
      </c>
      <c r="I25" s="91"/>
      <c r="J25" s="59">
        <v>23</v>
      </c>
      <c r="K25" s="60" t="s">
        <v>82</v>
      </c>
      <c r="L25" s="62"/>
      <c r="M25" s="59">
        <v>23</v>
      </c>
      <c r="N25" s="58" t="s">
        <v>90</v>
      </c>
      <c r="O25" s="91"/>
      <c r="P25" s="59">
        <v>23</v>
      </c>
      <c r="Q25" s="58" t="s">
        <v>81</v>
      </c>
      <c r="R25" s="69"/>
      <c r="S25" s="59">
        <v>23</v>
      </c>
      <c r="T25" s="60" t="s">
        <v>89</v>
      </c>
      <c r="U25" s="120"/>
      <c r="V25" s="59">
        <v>23</v>
      </c>
      <c r="W25" s="58" t="s">
        <v>86</v>
      </c>
      <c r="X25" s="91"/>
      <c r="Y25" s="59">
        <v>23</v>
      </c>
      <c r="Z25" s="58" t="s">
        <v>79</v>
      </c>
      <c r="AA25" s="69"/>
      <c r="AB25" s="59">
        <v>23</v>
      </c>
      <c r="AC25" s="58" t="s">
        <v>91</v>
      </c>
      <c r="AD25" s="69"/>
      <c r="AE25" s="59">
        <v>23</v>
      </c>
      <c r="AF25" s="58" t="s">
        <v>85</v>
      </c>
      <c r="AG25" s="69"/>
      <c r="AH25" s="59">
        <v>23</v>
      </c>
      <c r="AI25" s="58" t="s">
        <v>88</v>
      </c>
      <c r="AJ25" s="81"/>
    </row>
    <row r="26" spans="1:36" ht="14.1" customHeight="1" x14ac:dyDescent="0.25">
      <c r="A26" s="33">
        <v>24</v>
      </c>
      <c r="B26" s="58" t="s">
        <v>80</v>
      </c>
      <c r="C26" s="69"/>
      <c r="D26" s="59">
        <v>24</v>
      </c>
      <c r="E26" s="58" t="s">
        <v>87</v>
      </c>
      <c r="F26" s="69"/>
      <c r="G26" s="59">
        <v>24</v>
      </c>
      <c r="H26" s="58" t="s">
        <v>81</v>
      </c>
      <c r="I26" s="92"/>
      <c r="J26" s="59">
        <v>24</v>
      </c>
      <c r="K26" s="58" t="s">
        <v>91</v>
      </c>
      <c r="L26" s="69"/>
      <c r="M26" s="59">
        <v>24</v>
      </c>
      <c r="N26" s="58" t="s">
        <v>83</v>
      </c>
      <c r="O26" s="91"/>
      <c r="P26" s="59">
        <v>24</v>
      </c>
      <c r="Q26" s="58" t="s">
        <v>88</v>
      </c>
      <c r="R26" s="69"/>
      <c r="S26" s="59">
        <v>24</v>
      </c>
      <c r="T26" s="58" t="s">
        <v>84</v>
      </c>
      <c r="U26" s="120"/>
      <c r="V26" s="59">
        <v>24</v>
      </c>
      <c r="W26" s="58" t="s">
        <v>85</v>
      </c>
      <c r="X26" s="91"/>
      <c r="Y26" s="59">
        <v>24</v>
      </c>
      <c r="Z26" s="60" t="s">
        <v>82</v>
      </c>
      <c r="AA26" s="83"/>
      <c r="AB26" s="59">
        <v>24</v>
      </c>
      <c r="AC26" s="58" t="s">
        <v>80</v>
      </c>
      <c r="AD26" s="69"/>
      <c r="AE26" s="59">
        <v>24</v>
      </c>
      <c r="AF26" s="58" t="s">
        <v>87</v>
      </c>
      <c r="AG26" s="69"/>
      <c r="AH26" s="59">
        <v>24</v>
      </c>
      <c r="AI26" s="60" t="s">
        <v>82</v>
      </c>
      <c r="AJ26" s="84"/>
    </row>
    <row r="27" spans="1:36" ht="14.1" customHeight="1" x14ac:dyDescent="0.25">
      <c r="A27" s="33">
        <v>25</v>
      </c>
      <c r="B27" s="58" t="s">
        <v>86</v>
      </c>
      <c r="C27" s="69"/>
      <c r="D27" s="59">
        <v>25</v>
      </c>
      <c r="E27" s="58" t="s">
        <v>88</v>
      </c>
      <c r="F27" s="69"/>
      <c r="G27" s="59">
        <v>25</v>
      </c>
      <c r="H27" s="58" t="s">
        <v>88</v>
      </c>
      <c r="I27" s="62"/>
      <c r="J27" s="59">
        <v>25</v>
      </c>
      <c r="K27" s="58" t="s">
        <v>90</v>
      </c>
      <c r="L27" s="69"/>
      <c r="M27" s="59">
        <v>25</v>
      </c>
      <c r="N27" s="58" t="s">
        <v>92</v>
      </c>
      <c r="O27" s="92"/>
      <c r="P27" s="59">
        <v>25</v>
      </c>
      <c r="Q27" s="60" t="s">
        <v>89</v>
      </c>
      <c r="R27" s="83"/>
      <c r="S27" s="59">
        <v>25</v>
      </c>
      <c r="T27" s="58" t="s">
        <v>90</v>
      </c>
      <c r="U27" s="120"/>
      <c r="V27" s="59">
        <v>25</v>
      </c>
      <c r="W27" s="58" t="s">
        <v>87</v>
      </c>
      <c r="X27" s="91"/>
      <c r="Y27" s="59">
        <v>25</v>
      </c>
      <c r="Z27" s="58" t="s">
        <v>84</v>
      </c>
      <c r="AA27" s="90" t="s">
        <v>144</v>
      </c>
      <c r="AB27" s="59">
        <v>25</v>
      </c>
      <c r="AC27" s="58" t="s">
        <v>86</v>
      </c>
      <c r="AD27" s="69"/>
      <c r="AE27" s="59">
        <v>25</v>
      </c>
      <c r="AF27" s="58" t="s">
        <v>88</v>
      </c>
      <c r="AG27" s="69"/>
      <c r="AH27" s="59">
        <v>25</v>
      </c>
      <c r="AI27" s="58" t="s">
        <v>91</v>
      </c>
      <c r="AJ27" s="81"/>
    </row>
    <row r="28" spans="1:36" ht="14.1" customHeight="1" x14ac:dyDescent="0.25">
      <c r="A28" s="33">
        <v>26</v>
      </c>
      <c r="B28" s="58" t="s">
        <v>85</v>
      </c>
      <c r="C28" s="69"/>
      <c r="D28" s="59">
        <v>26</v>
      </c>
      <c r="E28" s="60" t="s">
        <v>89</v>
      </c>
      <c r="F28" s="82"/>
      <c r="G28" s="59">
        <v>26</v>
      </c>
      <c r="H28" s="60" t="s">
        <v>82</v>
      </c>
      <c r="I28" s="62"/>
      <c r="J28" s="59">
        <v>26</v>
      </c>
      <c r="K28" s="58" t="s">
        <v>86</v>
      </c>
      <c r="L28" s="69"/>
      <c r="M28" s="59">
        <v>26</v>
      </c>
      <c r="N28" s="58" t="s">
        <v>87</v>
      </c>
      <c r="O28" s="117" t="s">
        <v>122</v>
      </c>
      <c r="P28" s="59">
        <v>26</v>
      </c>
      <c r="Q28" s="58" t="s">
        <v>84</v>
      </c>
      <c r="R28" s="69"/>
      <c r="S28" s="59">
        <v>26</v>
      </c>
      <c r="T28" s="58" t="s">
        <v>86</v>
      </c>
      <c r="U28" s="120"/>
      <c r="V28" s="59">
        <v>26</v>
      </c>
      <c r="W28" s="58" t="s">
        <v>88</v>
      </c>
      <c r="X28" s="91"/>
      <c r="Y28" s="59">
        <v>26</v>
      </c>
      <c r="Z28" s="58" t="s">
        <v>90</v>
      </c>
      <c r="AA28" s="91"/>
      <c r="AB28" s="59">
        <v>26</v>
      </c>
      <c r="AC28" s="58" t="s">
        <v>92</v>
      </c>
      <c r="AD28" s="69"/>
      <c r="AE28" s="59">
        <v>26</v>
      </c>
      <c r="AF28" s="60" t="s">
        <v>82</v>
      </c>
      <c r="AG28" s="82"/>
      <c r="AH28" s="59">
        <v>26</v>
      </c>
      <c r="AI28" s="58" t="s">
        <v>90</v>
      </c>
      <c r="AJ28" s="81"/>
    </row>
    <row r="29" spans="1:36" ht="14.1" customHeight="1" x14ac:dyDescent="0.25">
      <c r="A29" s="33">
        <v>27</v>
      </c>
      <c r="B29" s="58" t="s">
        <v>87</v>
      </c>
      <c r="C29" s="69"/>
      <c r="D29" s="59">
        <v>27</v>
      </c>
      <c r="E29" s="63" t="s">
        <v>91</v>
      </c>
      <c r="F29" s="90" t="s">
        <v>132</v>
      </c>
      <c r="G29" s="59">
        <v>27</v>
      </c>
      <c r="H29" s="58" t="s">
        <v>84</v>
      </c>
      <c r="I29" s="82"/>
      <c r="J29" s="59">
        <v>27</v>
      </c>
      <c r="K29" s="58" t="s">
        <v>92</v>
      </c>
      <c r="L29" s="69"/>
      <c r="M29" s="59">
        <v>27</v>
      </c>
      <c r="N29" s="58" t="s">
        <v>88</v>
      </c>
      <c r="O29" s="118"/>
      <c r="P29" s="59">
        <v>27</v>
      </c>
      <c r="Q29" s="58" t="s">
        <v>90</v>
      </c>
      <c r="R29" s="69"/>
      <c r="S29" s="59">
        <v>27</v>
      </c>
      <c r="T29" s="58" t="s">
        <v>92</v>
      </c>
      <c r="U29" s="120"/>
      <c r="V29" s="59">
        <v>27</v>
      </c>
      <c r="W29" s="60" t="s">
        <v>89</v>
      </c>
      <c r="X29" s="91"/>
      <c r="Y29" s="59">
        <v>27</v>
      </c>
      <c r="Z29" s="58" t="s">
        <v>86</v>
      </c>
      <c r="AA29" s="91"/>
      <c r="AB29" s="59">
        <v>27</v>
      </c>
      <c r="AC29" s="58" t="s">
        <v>87</v>
      </c>
      <c r="AD29" s="69"/>
      <c r="AE29" s="59">
        <v>27</v>
      </c>
      <c r="AF29" s="64" t="s">
        <v>91</v>
      </c>
      <c r="AG29" s="69"/>
      <c r="AH29" s="59">
        <v>27</v>
      </c>
      <c r="AI29" s="58" t="s">
        <v>86</v>
      </c>
      <c r="AJ29" s="80"/>
    </row>
    <row r="30" spans="1:36" ht="14.1" customHeight="1" x14ac:dyDescent="0.25">
      <c r="A30" s="32">
        <v>28</v>
      </c>
      <c r="B30" s="58" t="s">
        <v>88</v>
      </c>
      <c r="C30" s="69"/>
      <c r="D30" s="59">
        <v>28</v>
      </c>
      <c r="E30" s="58" t="s">
        <v>80</v>
      </c>
      <c r="F30" s="92"/>
      <c r="G30" s="59">
        <v>28</v>
      </c>
      <c r="H30" s="58" t="s">
        <v>90</v>
      </c>
      <c r="I30" s="69"/>
      <c r="J30" s="59">
        <v>28</v>
      </c>
      <c r="K30" s="58" t="s">
        <v>81</v>
      </c>
      <c r="L30" s="69"/>
      <c r="M30" s="59">
        <v>28</v>
      </c>
      <c r="N30" s="60" t="s">
        <v>89</v>
      </c>
      <c r="O30" s="119"/>
      <c r="P30" s="59">
        <v>28</v>
      </c>
      <c r="Q30" s="58" t="s">
        <v>86</v>
      </c>
      <c r="R30" s="69"/>
      <c r="S30" s="59">
        <v>28</v>
      </c>
      <c r="T30" s="58" t="s">
        <v>87</v>
      </c>
      <c r="U30" s="120"/>
      <c r="V30" s="59">
        <v>28</v>
      </c>
      <c r="W30" s="58" t="s">
        <v>91</v>
      </c>
      <c r="X30" s="92"/>
      <c r="Y30" s="59">
        <v>28</v>
      </c>
      <c r="Z30" s="58" t="s">
        <v>92</v>
      </c>
      <c r="AA30" s="91"/>
      <c r="AB30" s="59">
        <v>28</v>
      </c>
      <c r="AC30" s="58" t="s">
        <v>88</v>
      </c>
      <c r="AD30" s="69"/>
      <c r="AE30" s="59">
        <v>28</v>
      </c>
      <c r="AF30" s="64" t="s">
        <v>90</v>
      </c>
      <c r="AG30" s="69"/>
      <c r="AH30" s="59">
        <v>28</v>
      </c>
      <c r="AI30" s="58" t="s">
        <v>92</v>
      </c>
      <c r="AJ30" s="80"/>
    </row>
    <row r="31" spans="1:36" ht="14.1" customHeight="1" x14ac:dyDescent="0.25">
      <c r="A31" s="32">
        <v>29</v>
      </c>
      <c r="B31" s="65" t="s">
        <v>89</v>
      </c>
      <c r="C31" s="83"/>
      <c r="D31" s="59"/>
      <c r="E31" s="58"/>
      <c r="F31" s="72"/>
      <c r="G31" s="59">
        <v>29</v>
      </c>
      <c r="H31" s="58" t="s">
        <v>86</v>
      </c>
      <c r="I31" s="69"/>
      <c r="J31" s="59">
        <v>29</v>
      </c>
      <c r="K31" s="58" t="s">
        <v>88</v>
      </c>
      <c r="L31" s="69"/>
      <c r="M31" s="59">
        <v>29</v>
      </c>
      <c r="N31" s="63" t="s">
        <v>91</v>
      </c>
      <c r="O31" s="90" t="s">
        <v>138</v>
      </c>
      <c r="P31" s="59">
        <v>29</v>
      </c>
      <c r="Q31" s="58" t="s">
        <v>92</v>
      </c>
      <c r="R31" s="69"/>
      <c r="S31" s="59">
        <v>29</v>
      </c>
      <c r="T31" s="58" t="s">
        <v>88</v>
      </c>
      <c r="U31" s="120"/>
      <c r="V31" s="59">
        <v>29</v>
      </c>
      <c r="W31" s="58" t="s">
        <v>90</v>
      </c>
      <c r="X31" s="69"/>
      <c r="Y31" s="59">
        <v>29</v>
      </c>
      <c r="Z31" s="58" t="s">
        <v>87</v>
      </c>
      <c r="AA31" s="91"/>
      <c r="AB31" s="59">
        <v>29</v>
      </c>
      <c r="AC31" s="65" t="s">
        <v>89</v>
      </c>
      <c r="AD31" s="83"/>
      <c r="AE31" s="59">
        <v>29</v>
      </c>
      <c r="AF31" s="64" t="s">
        <v>86</v>
      </c>
      <c r="AG31" s="69"/>
      <c r="AH31" s="59">
        <v>29</v>
      </c>
      <c r="AI31" s="58" t="s">
        <v>87</v>
      </c>
      <c r="AJ31" s="80"/>
    </row>
    <row r="32" spans="1:36" ht="14.1" customHeight="1" x14ac:dyDescent="0.25">
      <c r="A32" s="32">
        <v>30</v>
      </c>
      <c r="B32" s="63" t="s">
        <v>91</v>
      </c>
      <c r="C32" s="69"/>
      <c r="D32" s="61"/>
      <c r="E32" s="58"/>
      <c r="F32" s="73"/>
      <c r="G32" s="59">
        <v>30</v>
      </c>
      <c r="H32" s="58" t="s">
        <v>92</v>
      </c>
      <c r="I32" s="69"/>
      <c r="J32" s="59">
        <v>30</v>
      </c>
      <c r="K32" s="60" t="s">
        <v>82</v>
      </c>
      <c r="L32" s="62"/>
      <c r="M32" s="59">
        <v>30</v>
      </c>
      <c r="N32" s="58" t="s">
        <v>90</v>
      </c>
      <c r="O32" s="91"/>
      <c r="P32" s="59">
        <v>30</v>
      </c>
      <c r="Q32" s="58" t="s">
        <v>87</v>
      </c>
      <c r="R32" s="69"/>
      <c r="S32" s="59">
        <v>30</v>
      </c>
      <c r="T32" s="65" t="s">
        <v>89</v>
      </c>
      <c r="U32" s="120"/>
      <c r="V32" s="59">
        <v>30</v>
      </c>
      <c r="W32" s="58" t="s">
        <v>86</v>
      </c>
      <c r="X32" s="69"/>
      <c r="Y32" s="59">
        <v>30</v>
      </c>
      <c r="Z32" s="58" t="s">
        <v>88</v>
      </c>
      <c r="AA32" s="92"/>
      <c r="AB32" s="59">
        <v>30</v>
      </c>
      <c r="AC32" s="63" t="s">
        <v>91</v>
      </c>
      <c r="AD32" s="69"/>
      <c r="AE32" s="59">
        <v>30</v>
      </c>
      <c r="AF32" s="64" t="s">
        <v>92</v>
      </c>
      <c r="AG32" s="69"/>
      <c r="AH32" s="59">
        <v>30</v>
      </c>
      <c r="AI32" s="58" t="s">
        <v>88</v>
      </c>
      <c r="AJ32" s="80"/>
    </row>
    <row r="33" spans="1:36" ht="14.1" customHeight="1" thickBot="1" x14ac:dyDescent="0.3">
      <c r="A33" s="34">
        <v>31</v>
      </c>
      <c r="B33" s="66" t="s">
        <v>90</v>
      </c>
      <c r="C33" s="69"/>
      <c r="D33" s="67"/>
      <c r="E33" s="68"/>
      <c r="F33" s="70"/>
      <c r="G33" s="67">
        <v>31</v>
      </c>
      <c r="H33" s="68" t="s">
        <v>87</v>
      </c>
      <c r="I33" s="79"/>
      <c r="J33" s="67"/>
      <c r="K33" s="68"/>
      <c r="L33" s="70"/>
      <c r="M33" s="67">
        <v>31</v>
      </c>
      <c r="N33" s="68" t="s">
        <v>86</v>
      </c>
      <c r="O33" s="205"/>
      <c r="P33" s="68" t="s">
        <v>1</v>
      </c>
      <c r="Q33" s="68"/>
      <c r="R33" s="71"/>
      <c r="S33" s="67">
        <v>31</v>
      </c>
      <c r="T33" s="68" t="s">
        <v>84</v>
      </c>
      <c r="U33" s="121"/>
      <c r="V33" s="67">
        <v>31</v>
      </c>
      <c r="W33" s="68" t="s">
        <v>85</v>
      </c>
      <c r="X33" s="79"/>
      <c r="Y33" s="68"/>
      <c r="Z33" s="68"/>
      <c r="AA33" s="68"/>
      <c r="AB33" s="67">
        <v>31</v>
      </c>
      <c r="AC33" s="66" t="s">
        <v>90</v>
      </c>
      <c r="AD33" s="79"/>
      <c r="AE33" s="68"/>
      <c r="AF33" s="68"/>
      <c r="AG33" s="70"/>
      <c r="AH33" s="67">
        <v>31</v>
      </c>
      <c r="AI33" s="85" t="s">
        <v>82</v>
      </c>
      <c r="AJ33" s="86"/>
    </row>
    <row r="35" spans="1:36" x14ac:dyDescent="0.25">
      <c r="A35" s="78" t="s">
        <v>113</v>
      </c>
      <c r="C35" s="202" t="s">
        <v>135</v>
      </c>
      <c r="D35" s="203"/>
      <c r="E35" s="203"/>
      <c r="F35" s="203"/>
      <c r="G35" s="203"/>
      <c r="H35" s="204"/>
    </row>
    <row r="36" spans="1:36" ht="14.4" x14ac:dyDescent="0.3">
      <c r="C36" s="122" t="s">
        <v>119</v>
      </c>
      <c r="D36" s="123"/>
      <c r="E36" s="123"/>
      <c r="F36" s="123"/>
      <c r="G36" s="123"/>
      <c r="H36" s="124"/>
      <c r="L36" s="36"/>
      <c r="M36"/>
      <c r="N36"/>
      <c r="O36"/>
    </row>
    <row r="37" spans="1:36" ht="14.4" x14ac:dyDescent="0.3">
      <c r="C37" s="75" t="s">
        <v>109</v>
      </c>
      <c r="D37" s="76"/>
      <c r="E37" s="76"/>
      <c r="F37" s="76"/>
      <c r="G37" s="76"/>
      <c r="H37" s="77"/>
      <c r="L37" s="36"/>
      <c r="M37"/>
      <c r="N37"/>
      <c r="O37"/>
    </row>
    <row r="38" spans="1:36" ht="14.4" x14ac:dyDescent="0.3">
      <c r="C38" s="128" t="s">
        <v>106</v>
      </c>
      <c r="D38" s="129"/>
      <c r="E38" s="129"/>
      <c r="F38" s="129"/>
      <c r="G38" s="129"/>
      <c r="H38" s="130"/>
      <c r="L38" s="36"/>
      <c r="M38"/>
      <c r="N38"/>
      <c r="O38"/>
    </row>
    <row r="39" spans="1:36" x14ac:dyDescent="0.25">
      <c r="C39" s="131" t="s">
        <v>3</v>
      </c>
      <c r="D39" s="132"/>
      <c r="E39" s="132"/>
      <c r="F39" s="132"/>
      <c r="G39" s="132"/>
      <c r="H39" s="133"/>
    </row>
    <row r="40" spans="1:36" x14ac:dyDescent="0.25">
      <c r="C40" s="134" t="s">
        <v>110</v>
      </c>
      <c r="D40" s="135"/>
      <c r="E40" s="135"/>
      <c r="F40" s="135"/>
      <c r="G40" s="135"/>
      <c r="H40" s="136"/>
    </row>
    <row r="41" spans="1:36" x14ac:dyDescent="0.25">
      <c r="C41" s="125" t="s">
        <v>111</v>
      </c>
      <c r="D41" s="126"/>
      <c r="E41" s="126"/>
      <c r="F41" s="126"/>
      <c r="G41" s="126"/>
      <c r="H41" s="127"/>
      <c r="L41" s="37"/>
      <c r="M41" s="38"/>
      <c r="N41" s="38"/>
      <c r="O41" s="38"/>
    </row>
    <row r="42" spans="1:36" ht="14.4" x14ac:dyDescent="0.3">
      <c r="C42" s="36"/>
      <c r="D42" s="36"/>
      <c r="E42" s="36"/>
      <c r="F42" s="36"/>
    </row>
    <row r="43" spans="1:36" x14ac:dyDescent="0.25">
      <c r="C43" s="114" t="s">
        <v>114</v>
      </c>
      <c r="D43" s="115"/>
      <c r="E43" s="115"/>
      <c r="F43" s="115"/>
      <c r="G43" s="115"/>
      <c r="H43" s="116"/>
      <c r="I43" s="56"/>
    </row>
    <row r="44" spans="1:36" x14ac:dyDescent="0.25">
      <c r="C44" s="93" t="s">
        <v>129</v>
      </c>
      <c r="D44" s="94"/>
      <c r="E44" s="94"/>
      <c r="F44" s="94"/>
      <c r="G44" s="94"/>
      <c r="H44" s="95"/>
    </row>
    <row r="45" spans="1:36" x14ac:dyDescent="0.25">
      <c r="C45" s="74"/>
      <c r="D45" s="74"/>
      <c r="E45" s="74"/>
      <c r="F45" s="74"/>
      <c r="G45" s="74"/>
      <c r="H45" s="74"/>
    </row>
    <row r="46" spans="1:36" x14ac:dyDescent="0.25">
      <c r="C46" s="114" t="s">
        <v>115</v>
      </c>
      <c r="D46" s="115"/>
      <c r="E46" s="115"/>
      <c r="F46" s="115"/>
      <c r="G46" s="115"/>
      <c r="H46" s="116"/>
      <c r="I46" s="56"/>
    </row>
    <row r="47" spans="1:36" x14ac:dyDescent="0.25">
      <c r="C47" s="93" t="s">
        <v>116</v>
      </c>
      <c r="D47" s="94"/>
      <c r="E47" s="94"/>
      <c r="F47" s="94"/>
      <c r="G47" s="94"/>
      <c r="H47" s="95"/>
    </row>
  </sheetData>
  <mergeCells count="46">
    <mergeCell ref="X17:X30"/>
    <mergeCell ref="X7:X16"/>
    <mergeCell ref="AD3:AD13"/>
    <mergeCell ref="AD14:AD17"/>
    <mergeCell ref="AJ5:AJ13"/>
    <mergeCell ref="AA27:AA32"/>
    <mergeCell ref="AD22:AD24"/>
    <mergeCell ref="AJ16:AJ19"/>
    <mergeCell ref="C41:H41"/>
    <mergeCell ref="C46:H46"/>
    <mergeCell ref="O28:O30"/>
    <mergeCell ref="C38:H38"/>
    <mergeCell ref="C39:H39"/>
    <mergeCell ref="C40:H40"/>
    <mergeCell ref="C3:C13"/>
    <mergeCell ref="F6:F7"/>
    <mergeCell ref="F29:F30"/>
    <mergeCell ref="I3:I8"/>
    <mergeCell ref="I9:I26"/>
    <mergeCell ref="U8:U22"/>
    <mergeCell ref="U23:U33"/>
    <mergeCell ref="C35:H35"/>
    <mergeCell ref="C36:H36"/>
    <mergeCell ref="L8:L12"/>
    <mergeCell ref="L13:L18"/>
    <mergeCell ref="O18:O20"/>
    <mergeCell ref="O21:O27"/>
    <mergeCell ref="O31:O33"/>
    <mergeCell ref="R3:R9"/>
    <mergeCell ref="R10:R13"/>
    <mergeCell ref="C47:H47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C43:H43"/>
    <mergeCell ref="C44:H44"/>
  </mergeCell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4672-57B5-443B-9B5C-528A9EB19061}">
  <dimension ref="A1:Q323"/>
  <sheetViews>
    <sheetView zoomScale="74" zoomScaleNormal="72" workbookViewId="0">
      <selection activeCell="K306" sqref="K306"/>
    </sheetView>
  </sheetViews>
  <sheetFormatPr defaultColWidth="11.109375" defaultRowHeight="13.2" x14ac:dyDescent="0.25"/>
  <cols>
    <col min="1" max="1" width="19.44140625" style="18" customWidth="1"/>
    <col min="2" max="6" width="7.77734375" style="18" customWidth="1"/>
    <col min="7" max="7" width="13.44140625" style="18" bestFit="1" customWidth="1"/>
    <col min="8" max="8" width="60" style="18" customWidth="1"/>
    <col min="9" max="9" width="13.109375" style="18" bestFit="1" customWidth="1"/>
    <col min="10" max="10" width="12.77734375" style="18" customWidth="1"/>
    <col min="11" max="11" width="12.109375" style="18" customWidth="1"/>
    <col min="12" max="12" width="12.77734375" style="18" customWidth="1"/>
    <col min="13" max="13" width="14.33203125" style="18" customWidth="1"/>
    <col min="14" max="15" width="14" style="18" customWidth="1"/>
    <col min="16" max="16" width="41" style="18" customWidth="1"/>
    <col min="17" max="17" width="33.109375" style="18" customWidth="1"/>
    <col min="18" max="252" width="11.109375" style="18"/>
    <col min="253" max="253" width="19.44140625" style="18" customWidth="1"/>
    <col min="254" max="258" width="7.77734375" style="18" customWidth="1"/>
    <col min="259" max="259" width="13.44140625" style="18" bestFit="1" customWidth="1"/>
    <col min="260" max="260" width="68" style="18" customWidth="1"/>
    <col min="261" max="261" width="13.109375" style="18" bestFit="1" customWidth="1"/>
    <col min="262" max="262" width="12.77734375" style="18" customWidth="1"/>
    <col min="263" max="263" width="12.109375" style="18" customWidth="1"/>
    <col min="264" max="264" width="12.77734375" style="18" customWidth="1"/>
    <col min="265" max="265" width="14.33203125" style="18" customWidth="1"/>
    <col min="266" max="267" width="14" style="18" customWidth="1"/>
    <col min="268" max="268" width="16.109375" style="18" bestFit="1" customWidth="1"/>
    <col min="269" max="269" width="13.109375" style="18" bestFit="1" customWidth="1"/>
    <col min="270" max="271" width="11.77734375" style="18" bestFit="1" customWidth="1"/>
    <col min="272" max="272" width="41" style="18" customWidth="1"/>
    <col min="273" max="508" width="11.109375" style="18"/>
    <col min="509" max="509" width="19.44140625" style="18" customWidth="1"/>
    <col min="510" max="514" width="7.77734375" style="18" customWidth="1"/>
    <col min="515" max="515" width="13.44140625" style="18" bestFit="1" customWidth="1"/>
    <col min="516" max="516" width="68" style="18" customWidth="1"/>
    <col min="517" max="517" width="13.109375" style="18" bestFit="1" customWidth="1"/>
    <col min="518" max="518" width="12.77734375" style="18" customWidth="1"/>
    <col min="519" max="519" width="12.109375" style="18" customWidth="1"/>
    <col min="520" max="520" width="12.77734375" style="18" customWidth="1"/>
    <col min="521" max="521" width="14.33203125" style="18" customWidth="1"/>
    <col min="522" max="523" width="14" style="18" customWidth="1"/>
    <col min="524" max="524" width="16.109375" style="18" bestFit="1" customWidth="1"/>
    <col min="525" max="525" width="13.109375" style="18" bestFit="1" customWidth="1"/>
    <col min="526" max="527" width="11.77734375" style="18" bestFit="1" customWidth="1"/>
    <col min="528" max="528" width="41" style="18" customWidth="1"/>
    <col min="529" max="764" width="11.109375" style="18"/>
    <col min="765" max="765" width="19.44140625" style="18" customWidth="1"/>
    <col min="766" max="770" width="7.77734375" style="18" customWidth="1"/>
    <col min="771" max="771" width="13.44140625" style="18" bestFit="1" customWidth="1"/>
    <col min="772" max="772" width="68" style="18" customWidth="1"/>
    <col min="773" max="773" width="13.109375" style="18" bestFit="1" customWidth="1"/>
    <col min="774" max="774" width="12.77734375" style="18" customWidth="1"/>
    <col min="775" max="775" width="12.109375" style="18" customWidth="1"/>
    <col min="776" max="776" width="12.77734375" style="18" customWidth="1"/>
    <col min="777" max="777" width="14.33203125" style="18" customWidth="1"/>
    <col min="778" max="779" width="14" style="18" customWidth="1"/>
    <col min="780" max="780" width="16.109375" style="18" bestFit="1" customWidth="1"/>
    <col min="781" max="781" width="13.109375" style="18" bestFit="1" customWidth="1"/>
    <col min="782" max="783" width="11.77734375" style="18" bestFit="1" customWidth="1"/>
    <col min="784" max="784" width="41" style="18" customWidth="1"/>
    <col min="785" max="1020" width="11.109375" style="18"/>
    <col min="1021" max="1021" width="19.44140625" style="18" customWidth="1"/>
    <col min="1022" max="1026" width="7.77734375" style="18" customWidth="1"/>
    <col min="1027" max="1027" width="13.44140625" style="18" bestFit="1" customWidth="1"/>
    <col min="1028" max="1028" width="68" style="18" customWidth="1"/>
    <col min="1029" max="1029" width="13.109375" style="18" bestFit="1" customWidth="1"/>
    <col min="1030" max="1030" width="12.77734375" style="18" customWidth="1"/>
    <col min="1031" max="1031" width="12.109375" style="18" customWidth="1"/>
    <col min="1032" max="1032" width="12.77734375" style="18" customWidth="1"/>
    <col min="1033" max="1033" width="14.33203125" style="18" customWidth="1"/>
    <col min="1034" max="1035" width="14" style="18" customWidth="1"/>
    <col min="1036" max="1036" width="16.109375" style="18" bestFit="1" customWidth="1"/>
    <col min="1037" max="1037" width="13.109375" style="18" bestFit="1" customWidth="1"/>
    <col min="1038" max="1039" width="11.77734375" style="18" bestFit="1" customWidth="1"/>
    <col min="1040" max="1040" width="41" style="18" customWidth="1"/>
    <col min="1041" max="1276" width="11.109375" style="18"/>
    <col min="1277" max="1277" width="19.44140625" style="18" customWidth="1"/>
    <col min="1278" max="1282" width="7.77734375" style="18" customWidth="1"/>
    <col min="1283" max="1283" width="13.44140625" style="18" bestFit="1" customWidth="1"/>
    <col min="1284" max="1284" width="68" style="18" customWidth="1"/>
    <col min="1285" max="1285" width="13.109375" style="18" bestFit="1" customWidth="1"/>
    <col min="1286" max="1286" width="12.77734375" style="18" customWidth="1"/>
    <col min="1287" max="1287" width="12.109375" style="18" customWidth="1"/>
    <col min="1288" max="1288" width="12.77734375" style="18" customWidth="1"/>
    <col min="1289" max="1289" width="14.33203125" style="18" customWidth="1"/>
    <col min="1290" max="1291" width="14" style="18" customWidth="1"/>
    <col min="1292" max="1292" width="16.109375" style="18" bestFit="1" customWidth="1"/>
    <col min="1293" max="1293" width="13.109375" style="18" bestFit="1" customWidth="1"/>
    <col min="1294" max="1295" width="11.77734375" style="18" bestFit="1" customWidth="1"/>
    <col min="1296" max="1296" width="41" style="18" customWidth="1"/>
    <col min="1297" max="1532" width="11.109375" style="18"/>
    <col min="1533" max="1533" width="19.44140625" style="18" customWidth="1"/>
    <col min="1534" max="1538" width="7.77734375" style="18" customWidth="1"/>
    <col min="1539" max="1539" width="13.44140625" style="18" bestFit="1" customWidth="1"/>
    <col min="1540" max="1540" width="68" style="18" customWidth="1"/>
    <col min="1541" max="1541" width="13.109375" style="18" bestFit="1" customWidth="1"/>
    <col min="1542" max="1542" width="12.77734375" style="18" customWidth="1"/>
    <col min="1543" max="1543" width="12.109375" style="18" customWidth="1"/>
    <col min="1544" max="1544" width="12.77734375" style="18" customWidth="1"/>
    <col min="1545" max="1545" width="14.33203125" style="18" customWidth="1"/>
    <col min="1546" max="1547" width="14" style="18" customWidth="1"/>
    <col min="1548" max="1548" width="16.109375" style="18" bestFit="1" customWidth="1"/>
    <col min="1549" max="1549" width="13.109375" style="18" bestFit="1" customWidth="1"/>
    <col min="1550" max="1551" width="11.77734375" style="18" bestFit="1" customWidth="1"/>
    <col min="1552" max="1552" width="41" style="18" customWidth="1"/>
    <col min="1553" max="1788" width="11.109375" style="18"/>
    <col min="1789" max="1789" width="19.44140625" style="18" customWidth="1"/>
    <col min="1790" max="1794" width="7.77734375" style="18" customWidth="1"/>
    <col min="1795" max="1795" width="13.44140625" style="18" bestFit="1" customWidth="1"/>
    <col min="1796" max="1796" width="68" style="18" customWidth="1"/>
    <col min="1797" max="1797" width="13.109375" style="18" bestFit="1" customWidth="1"/>
    <col min="1798" max="1798" width="12.77734375" style="18" customWidth="1"/>
    <col min="1799" max="1799" width="12.109375" style="18" customWidth="1"/>
    <col min="1800" max="1800" width="12.77734375" style="18" customWidth="1"/>
    <col min="1801" max="1801" width="14.33203125" style="18" customWidth="1"/>
    <col min="1802" max="1803" width="14" style="18" customWidth="1"/>
    <col min="1804" max="1804" width="16.109375" style="18" bestFit="1" customWidth="1"/>
    <col min="1805" max="1805" width="13.109375" style="18" bestFit="1" customWidth="1"/>
    <col min="1806" max="1807" width="11.77734375" style="18" bestFit="1" customWidth="1"/>
    <col min="1808" max="1808" width="41" style="18" customWidth="1"/>
    <col min="1809" max="2044" width="11.109375" style="18"/>
    <col min="2045" max="2045" width="19.44140625" style="18" customWidth="1"/>
    <col min="2046" max="2050" width="7.77734375" style="18" customWidth="1"/>
    <col min="2051" max="2051" width="13.44140625" style="18" bestFit="1" customWidth="1"/>
    <col min="2052" max="2052" width="68" style="18" customWidth="1"/>
    <col min="2053" max="2053" width="13.109375" style="18" bestFit="1" customWidth="1"/>
    <col min="2054" max="2054" width="12.77734375" style="18" customWidth="1"/>
    <col min="2055" max="2055" width="12.109375" style="18" customWidth="1"/>
    <col min="2056" max="2056" width="12.77734375" style="18" customWidth="1"/>
    <col min="2057" max="2057" width="14.33203125" style="18" customWidth="1"/>
    <col min="2058" max="2059" width="14" style="18" customWidth="1"/>
    <col min="2060" max="2060" width="16.109375" style="18" bestFit="1" customWidth="1"/>
    <col min="2061" max="2061" width="13.109375" style="18" bestFit="1" customWidth="1"/>
    <col min="2062" max="2063" width="11.77734375" style="18" bestFit="1" customWidth="1"/>
    <col min="2064" max="2064" width="41" style="18" customWidth="1"/>
    <col min="2065" max="2300" width="11.109375" style="18"/>
    <col min="2301" max="2301" width="19.44140625" style="18" customWidth="1"/>
    <col min="2302" max="2306" width="7.77734375" style="18" customWidth="1"/>
    <col min="2307" max="2307" width="13.44140625" style="18" bestFit="1" customWidth="1"/>
    <col min="2308" max="2308" width="68" style="18" customWidth="1"/>
    <col min="2309" max="2309" width="13.109375" style="18" bestFit="1" customWidth="1"/>
    <col min="2310" max="2310" width="12.77734375" style="18" customWidth="1"/>
    <col min="2311" max="2311" width="12.109375" style="18" customWidth="1"/>
    <col min="2312" max="2312" width="12.77734375" style="18" customWidth="1"/>
    <col min="2313" max="2313" width="14.33203125" style="18" customWidth="1"/>
    <col min="2314" max="2315" width="14" style="18" customWidth="1"/>
    <col min="2316" max="2316" width="16.109375" style="18" bestFit="1" customWidth="1"/>
    <col min="2317" max="2317" width="13.109375" style="18" bestFit="1" customWidth="1"/>
    <col min="2318" max="2319" width="11.77734375" style="18" bestFit="1" customWidth="1"/>
    <col min="2320" max="2320" width="41" style="18" customWidth="1"/>
    <col min="2321" max="2556" width="11.109375" style="18"/>
    <col min="2557" max="2557" width="19.44140625" style="18" customWidth="1"/>
    <col min="2558" max="2562" width="7.77734375" style="18" customWidth="1"/>
    <col min="2563" max="2563" width="13.44140625" style="18" bestFit="1" customWidth="1"/>
    <col min="2564" max="2564" width="68" style="18" customWidth="1"/>
    <col min="2565" max="2565" width="13.109375" style="18" bestFit="1" customWidth="1"/>
    <col min="2566" max="2566" width="12.77734375" style="18" customWidth="1"/>
    <col min="2567" max="2567" width="12.109375" style="18" customWidth="1"/>
    <col min="2568" max="2568" width="12.77734375" style="18" customWidth="1"/>
    <col min="2569" max="2569" width="14.33203125" style="18" customWidth="1"/>
    <col min="2570" max="2571" width="14" style="18" customWidth="1"/>
    <col min="2572" max="2572" width="16.109375" style="18" bestFit="1" customWidth="1"/>
    <col min="2573" max="2573" width="13.109375" style="18" bestFit="1" customWidth="1"/>
    <col min="2574" max="2575" width="11.77734375" style="18" bestFit="1" customWidth="1"/>
    <col min="2576" max="2576" width="41" style="18" customWidth="1"/>
    <col min="2577" max="2812" width="11.109375" style="18"/>
    <col min="2813" max="2813" width="19.44140625" style="18" customWidth="1"/>
    <col min="2814" max="2818" width="7.77734375" style="18" customWidth="1"/>
    <col min="2819" max="2819" width="13.44140625" style="18" bestFit="1" customWidth="1"/>
    <col min="2820" max="2820" width="68" style="18" customWidth="1"/>
    <col min="2821" max="2821" width="13.109375" style="18" bestFit="1" customWidth="1"/>
    <col min="2822" max="2822" width="12.77734375" style="18" customWidth="1"/>
    <col min="2823" max="2823" width="12.109375" style="18" customWidth="1"/>
    <col min="2824" max="2824" width="12.77734375" style="18" customWidth="1"/>
    <col min="2825" max="2825" width="14.33203125" style="18" customWidth="1"/>
    <col min="2826" max="2827" width="14" style="18" customWidth="1"/>
    <col min="2828" max="2828" width="16.109375" style="18" bestFit="1" customWidth="1"/>
    <col min="2829" max="2829" width="13.109375" style="18" bestFit="1" customWidth="1"/>
    <col min="2830" max="2831" width="11.77734375" style="18" bestFit="1" customWidth="1"/>
    <col min="2832" max="2832" width="41" style="18" customWidth="1"/>
    <col min="2833" max="3068" width="11.109375" style="18"/>
    <col min="3069" max="3069" width="19.44140625" style="18" customWidth="1"/>
    <col min="3070" max="3074" width="7.77734375" style="18" customWidth="1"/>
    <col min="3075" max="3075" width="13.44140625" style="18" bestFit="1" customWidth="1"/>
    <col min="3076" max="3076" width="68" style="18" customWidth="1"/>
    <col min="3077" max="3077" width="13.109375" style="18" bestFit="1" customWidth="1"/>
    <col min="3078" max="3078" width="12.77734375" style="18" customWidth="1"/>
    <col min="3079" max="3079" width="12.109375" style="18" customWidth="1"/>
    <col min="3080" max="3080" width="12.77734375" style="18" customWidth="1"/>
    <col min="3081" max="3081" width="14.33203125" style="18" customWidth="1"/>
    <col min="3082" max="3083" width="14" style="18" customWidth="1"/>
    <col min="3084" max="3084" width="16.109375" style="18" bestFit="1" customWidth="1"/>
    <col min="3085" max="3085" width="13.109375" style="18" bestFit="1" customWidth="1"/>
    <col min="3086" max="3087" width="11.77734375" style="18" bestFit="1" customWidth="1"/>
    <col min="3088" max="3088" width="41" style="18" customWidth="1"/>
    <col min="3089" max="3324" width="11.109375" style="18"/>
    <col min="3325" max="3325" width="19.44140625" style="18" customWidth="1"/>
    <col min="3326" max="3330" width="7.77734375" style="18" customWidth="1"/>
    <col min="3331" max="3331" width="13.44140625" style="18" bestFit="1" customWidth="1"/>
    <col min="3332" max="3332" width="68" style="18" customWidth="1"/>
    <col min="3333" max="3333" width="13.109375" style="18" bestFit="1" customWidth="1"/>
    <col min="3334" max="3334" width="12.77734375" style="18" customWidth="1"/>
    <col min="3335" max="3335" width="12.109375" style="18" customWidth="1"/>
    <col min="3336" max="3336" width="12.77734375" style="18" customWidth="1"/>
    <col min="3337" max="3337" width="14.33203125" style="18" customWidth="1"/>
    <col min="3338" max="3339" width="14" style="18" customWidth="1"/>
    <col min="3340" max="3340" width="16.109375" style="18" bestFit="1" customWidth="1"/>
    <col min="3341" max="3341" width="13.109375" style="18" bestFit="1" customWidth="1"/>
    <col min="3342" max="3343" width="11.77734375" style="18" bestFit="1" customWidth="1"/>
    <col min="3344" max="3344" width="41" style="18" customWidth="1"/>
    <col min="3345" max="3580" width="11.109375" style="18"/>
    <col min="3581" max="3581" width="19.44140625" style="18" customWidth="1"/>
    <col min="3582" max="3586" width="7.77734375" style="18" customWidth="1"/>
    <col min="3587" max="3587" width="13.44140625" style="18" bestFit="1" customWidth="1"/>
    <col min="3588" max="3588" width="68" style="18" customWidth="1"/>
    <col min="3589" max="3589" width="13.109375" style="18" bestFit="1" customWidth="1"/>
    <col min="3590" max="3590" width="12.77734375" style="18" customWidth="1"/>
    <col min="3591" max="3591" width="12.109375" style="18" customWidth="1"/>
    <col min="3592" max="3592" width="12.77734375" style="18" customWidth="1"/>
    <col min="3593" max="3593" width="14.33203125" style="18" customWidth="1"/>
    <col min="3594" max="3595" width="14" style="18" customWidth="1"/>
    <col min="3596" max="3596" width="16.109375" style="18" bestFit="1" customWidth="1"/>
    <col min="3597" max="3597" width="13.109375" style="18" bestFit="1" customWidth="1"/>
    <col min="3598" max="3599" width="11.77734375" style="18" bestFit="1" customWidth="1"/>
    <col min="3600" max="3600" width="41" style="18" customWidth="1"/>
    <col min="3601" max="3836" width="11.109375" style="18"/>
    <col min="3837" max="3837" width="19.44140625" style="18" customWidth="1"/>
    <col min="3838" max="3842" width="7.77734375" style="18" customWidth="1"/>
    <col min="3843" max="3843" width="13.44140625" style="18" bestFit="1" customWidth="1"/>
    <col min="3844" max="3844" width="68" style="18" customWidth="1"/>
    <col min="3845" max="3845" width="13.109375" style="18" bestFit="1" customWidth="1"/>
    <col min="3846" max="3846" width="12.77734375" style="18" customWidth="1"/>
    <col min="3847" max="3847" width="12.109375" style="18" customWidth="1"/>
    <col min="3848" max="3848" width="12.77734375" style="18" customWidth="1"/>
    <col min="3849" max="3849" width="14.33203125" style="18" customWidth="1"/>
    <col min="3850" max="3851" width="14" style="18" customWidth="1"/>
    <col min="3852" max="3852" width="16.109375" style="18" bestFit="1" customWidth="1"/>
    <col min="3853" max="3853" width="13.109375" style="18" bestFit="1" customWidth="1"/>
    <col min="3854" max="3855" width="11.77734375" style="18" bestFit="1" customWidth="1"/>
    <col min="3856" max="3856" width="41" style="18" customWidth="1"/>
    <col min="3857" max="4092" width="11.109375" style="18"/>
    <col min="4093" max="4093" width="19.44140625" style="18" customWidth="1"/>
    <col min="4094" max="4098" width="7.77734375" style="18" customWidth="1"/>
    <col min="4099" max="4099" width="13.44140625" style="18" bestFit="1" customWidth="1"/>
    <col min="4100" max="4100" width="68" style="18" customWidth="1"/>
    <col min="4101" max="4101" width="13.109375" style="18" bestFit="1" customWidth="1"/>
    <col min="4102" max="4102" width="12.77734375" style="18" customWidth="1"/>
    <col min="4103" max="4103" width="12.109375" style="18" customWidth="1"/>
    <col min="4104" max="4104" width="12.77734375" style="18" customWidth="1"/>
    <col min="4105" max="4105" width="14.33203125" style="18" customWidth="1"/>
    <col min="4106" max="4107" width="14" style="18" customWidth="1"/>
    <col min="4108" max="4108" width="16.109375" style="18" bestFit="1" customWidth="1"/>
    <col min="4109" max="4109" width="13.109375" style="18" bestFit="1" customWidth="1"/>
    <col min="4110" max="4111" width="11.77734375" style="18" bestFit="1" customWidth="1"/>
    <col min="4112" max="4112" width="41" style="18" customWidth="1"/>
    <col min="4113" max="4348" width="11.109375" style="18"/>
    <col min="4349" max="4349" width="19.44140625" style="18" customWidth="1"/>
    <col min="4350" max="4354" width="7.77734375" style="18" customWidth="1"/>
    <col min="4355" max="4355" width="13.44140625" style="18" bestFit="1" customWidth="1"/>
    <col min="4356" max="4356" width="68" style="18" customWidth="1"/>
    <col min="4357" max="4357" width="13.109375" style="18" bestFit="1" customWidth="1"/>
    <col min="4358" max="4358" width="12.77734375" style="18" customWidth="1"/>
    <col min="4359" max="4359" width="12.109375" style="18" customWidth="1"/>
    <col min="4360" max="4360" width="12.77734375" style="18" customWidth="1"/>
    <col min="4361" max="4361" width="14.33203125" style="18" customWidth="1"/>
    <col min="4362" max="4363" width="14" style="18" customWidth="1"/>
    <col min="4364" max="4364" width="16.109375" style="18" bestFit="1" customWidth="1"/>
    <col min="4365" max="4365" width="13.109375" style="18" bestFit="1" customWidth="1"/>
    <col min="4366" max="4367" width="11.77734375" style="18" bestFit="1" customWidth="1"/>
    <col min="4368" max="4368" width="41" style="18" customWidth="1"/>
    <col min="4369" max="4604" width="11.109375" style="18"/>
    <col min="4605" max="4605" width="19.44140625" style="18" customWidth="1"/>
    <col min="4606" max="4610" width="7.77734375" style="18" customWidth="1"/>
    <col min="4611" max="4611" width="13.44140625" style="18" bestFit="1" customWidth="1"/>
    <col min="4612" max="4612" width="68" style="18" customWidth="1"/>
    <col min="4613" max="4613" width="13.109375" style="18" bestFit="1" customWidth="1"/>
    <col min="4614" max="4614" width="12.77734375" style="18" customWidth="1"/>
    <col min="4615" max="4615" width="12.109375" style="18" customWidth="1"/>
    <col min="4616" max="4616" width="12.77734375" style="18" customWidth="1"/>
    <col min="4617" max="4617" width="14.33203125" style="18" customWidth="1"/>
    <col min="4618" max="4619" width="14" style="18" customWidth="1"/>
    <col min="4620" max="4620" width="16.109375" style="18" bestFit="1" customWidth="1"/>
    <col min="4621" max="4621" width="13.109375" style="18" bestFit="1" customWidth="1"/>
    <col min="4622" max="4623" width="11.77734375" style="18" bestFit="1" customWidth="1"/>
    <col min="4624" max="4624" width="41" style="18" customWidth="1"/>
    <col min="4625" max="4860" width="11.109375" style="18"/>
    <col min="4861" max="4861" width="19.44140625" style="18" customWidth="1"/>
    <col min="4862" max="4866" width="7.77734375" style="18" customWidth="1"/>
    <col min="4867" max="4867" width="13.44140625" style="18" bestFit="1" customWidth="1"/>
    <col min="4868" max="4868" width="68" style="18" customWidth="1"/>
    <col min="4869" max="4869" width="13.109375" style="18" bestFit="1" customWidth="1"/>
    <col min="4870" max="4870" width="12.77734375" style="18" customWidth="1"/>
    <col min="4871" max="4871" width="12.109375" style="18" customWidth="1"/>
    <col min="4872" max="4872" width="12.77734375" style="18" customWidth="1"/>
    <col min="4873" max="4873" width="14.33203125" style="18" customWidth="1"/>
    <col min="4874" max="4875" width="14" style="18" customWidth="1"/>
    <col min="4876" max="4876" width="16.109375" style="18" bestFit="1" customWidth="1"/>
    <col min="4877" max="4877" width="13.109375" style="18" bestFit="1" customWidth="1"/>
    <col min="4878" max="4879" width="11.77734375" style="18" bestFit="1" customWidth="1"/>
    <col min="4880" max="4880" width="41" style="18" customWidth="1"/>
    <col min="4881" max="5116" width="11.109375" style="18"/>
    <col min="5117" max="5117" width="19.44140625" style="18" customWidth="1"/>
    <col min="5118" max="5122" width="7.77734375" style="18" customWidth="1"/>
    <col min="5123" max="5123" width="13.44140625" style="18" bestFit="1" customWidth="1"/>
    <col min="5124" max="5124" width="68" style="18" customWidth="1"/>
    <col min="5125" max="5125" width="13.109375" style="18" bestFit="1" customWidth="1"/>
    <col min="5126" max="5126" width="12.77734375" style="18" customWidth="1"/>
    <col min="5127" max="5127" width="12.109375" style="18" customWidth="1"/>
    <col min="5128" max="5128" width="12.77734375" style="18" customWidth="1"/>
    <col min="5129" max="5129" width="14.33203125" style="18" customWidth="1"/>
    <col min="5130" max="5131" width="14" style="18" customWidth="1"/>
    <col min="5132" max="5132" width="16.109375" style="18" bestFit="1" customWidth="1"/>
    <col min="5133" max="5133" width="13.109375" style="18" bestFit="1" customWidth="1"/>
    <col min="5134" max="5135" width="11.77734375" style="18" bestFit="1" customWidth="1"/>
    <col min="5136" max="5136" width="41" style="18" customWidth="1"/>
    <col min="5137" max="5372" width="11.109375" style="18"/>
    <col min="5373" max="5373" width="19.44140625" style="18" customWidth="1"/>
    <col min="5374" max="5378" width="7.77734375" style="18" customWidth="1"/>
    <col min="5379" max="5379" width="13.44140625" style="18" bestFit="1" customWidth="1"/>
    <col min="5380" max="5380" width="68" style="18" customWidth="1"/>
    <col min="5381" max="5381" width="13.109375" style="18" bestFit="1" customWidth="1"/>
    <col min="5382" max="5382" width="12.77734375" style="18" customWidth="1"/>
    <col min="5383" max="5383" width="12.109375" style="18" customWidth="1"/>
    <col min="5384" max="5384" width="12.77734375" style="18" customWidth="1"/>
    <col min="5385" max="5385" width="14.33203125" style="18" customWidth="1"/>
    <col min="5386" max="5387" width="14" style="18" customWidth="1"/>
    <col min="5388" max="5388" width="16.109375" style="18" bestFit="1" customWidth="1"/>
    <col min="5389" max="5389" width="13.109375" style="18" bestFit="1" customWidth="1"/>
    <col min="5390" max="5391" width="11.77734375" style="18" bestFit="1" customWidth="1"/>
    <col min="5392" max="5392" width="41" style="18" customWidth="1"/>
    <col min="5393" max="5628" width="11.109375" style="18"/>
    <col min="5629" max="5629" width="19.44140625" style="18" customWidth="1"/>
    <col min="5630" max="5634" width="7.77734375" style="18" customWidth="1"/>
    <col min="5635" max="5635" width="13.44140625" style="18" bestFit="1" customWidth="1"/>
    <col min="5636" max="5636" width="68" style="18" customWidth="1"/>
    <col min="5637" max="5637" width="13.109375" style="18" bestFit="1" customWidth="1"/>
    <col min="5638" max="5638" width="12.77734375" style="18" customWidth="1"/>
    <col min="5639" max="5639" width="12.109375" style="18" customWidth="1"/>
    <col min="5640" max="5640" width="12.77734375" style="18" customWidth="1"/>
    <col min="5641" max="5641" width="14.33203125" style="18" customWidth="1"/>
    <col min="5642" max="5643" width="14" style="18" customWidth="1"/>
    <col min="5644" max="5644" width="16.109375" style="18" bestFit="1" customWidth="1"/>
    <col min="5645" max="5645" width="13.109375" style="18" bestFit="1" customWidth="1"/>
    <col min="5646" max="5647" width="11.77734375" style="18" bestFit="1" customWidth="1"/>
    <col min="5648" max="5648" width="41" style="18" customWidth="1"/>
    <col min="5649" max="5884" width="11.109375" style="18"/>
    <col min="5885" max="5885" width="19.44140625" style="18" customWidth="1"/>
    <col min="5886" max="5890" width="7.77734375" style="18" customWidth="1"/>
    <col min="5891" max="5891" width="13.44140625" style="18" bestFit="1" customWidth="1"/>
    <col min="5892" max="5892" width="68" style="18" customWidth="1"/>
    <col min="5893" max="5893" width="13.109375" style="18" bestFit="1" customWidth="1"/>
    <col min="5894" max="5894" width="12.77734375" style="18" customWidth="1"/>
    <col min="5895" max="5895" width="12.109375" style="18" customWidth="1"/>
    <col min="5896" max="5896" width="12.77734375" style="18" customWidth="1"/>
    <col min="5897" max="5897" width="14.33203125" style="18" customWidth="1"/>
    <col min="5898" max="5899" width="14" style="18" customWidth="1"/>
    <col min="5900" max="5900" width="16.109375" style="18" bestFit="1" customWidth="1"/>
    <col min="5901" max="5901" width="13.109375" style="18" bestFit="1" customWidth="1"/>
    <col min="5902" max="5903" width="11.77734375" style="18" bestFit="1" customWidth="1"/>
    <col min="5904" max="5904" width="41" style="18" customWidth="1"/>
    <col min="5905" max="6140" width="11.109375" style="18"/>
    <col min="6141" max="6141" width="19.44140625" style="18" customWidth="1"/>
    <col min="6142" max="6146" width="7.77734375" style="18" customWidth="1"/>
    <col min="6147" max="6147" width="13.44140625" style="18" bestFit="1" customWidth="1"/>
    <col min="6148" max="6148" width="68" style="18" customWidth="1"/>
    <col min="6149" max="6149" width="13.109375" style="18" bestFit="1" customWidth="1"/>
    <col min="6150" max="6150" width="12.77734375" style="18" customWidth="1"/>
    <col min="6151" max="6151" width="12.109375" style="18" customWidth="1"/>
    <col min="6152" max="6152" width="12.77734375" style="18" customWidth="1"/>
    <col min="6153" max="6153" width="14.33203125" style="18" customWidth="1"/>
    <col min="6154" max="6155" width="14" style="18" customWidth="1"/>
    <col min="6156" max="6156" width="16.109375" style="18" bestFit="1" customWidth="1"/>
    <col min="6157" max="6157" width="13.109375" style="18" bestFit="1" customWidth="1"/>
    <col min="6158" max="6159" width="11.77734375" style="18" bestFit="1" customWidth="1"/>
    <col min="6160" max="6160" width="41" style="18" customWidth="1"/>
    <col min="6161" max="6396" width="11.109375" style="18"/>
    <col min="6397" max="6397" width="19.44140625" style="18" customWidth="1"/>
    <col min="6398" max="6402" width="7.77734375" style="18" customWidth="1"/>
    <col min="6403" max="6403" width="13.44140625" style="18" bestFit="1" customWidth="1"/>
    <col min="6404" max="6404" width="68" style="18" customWidth="1"/>
    <col min="6405" max="6405" width="13.109375" style="18" bestFit="1" customWidth="1"/>
    <col min="6406" max="6406" width="12.77734375" style="18" customWidth="1"/>
    <col min="6407" max="6407" width="12.109375" style="18" customWidth="1"/>
    <col min="6408" max="6408" width="12.77734375" style="18" customWidth="1"/>
    <col min="6409" max="6409" width="14.33203125" style="18" customWidth="1"/>
    <col min="6410" max="6411" width="14" style="18" customWidth="1"/>
    <col min="6412" max="6412" width="16.109375" style="18" bestFit="1" customWidth="1"/>
    <col min="6413" max="6413" width="13.109375" style="18" bestFit="1" customWidth="1"/>
    <col min="6414" max="6415" width="11.77734375" style="18" bestFit="1" customWidth="1"/>
    <col min="6416" max="6416" width="41" style="18" customWidth="1"/>
    <col min="6417" max="6652" width="11.109375" style="18"/>
    <col min="6653" max="6653" width="19.44140625" style="18" customWidth="1"/>
    <col min="6654" max="6658" width="7.77734375" style="18" customWidth="1"/>
    <col min="6659" max="6659" width="13.44140625" style="18" bestFit="1" customWidth="1"/>
    <col min="6660" max="6660" width="68" style="18" customWidth="1"/>
    <col min="6661" max="6661" width="13.109375" style="18" bestFit="1" customWidth="1"/>
    <col min="6662" max="6662" width="12.77734375" style="18" customWidth="1"/>
    <col min="6663" max="6663" width="12.109375" style="18" customWidth="1"/>
    <col min="6664" max="6664" width="12.77734375" style="18" customWidth="1"/>
    <col min="6665" max="6665" width="14.33203125" style="18" customWidth="1"/>
    <col min="6666" max="6667" width="14" style="18" customWidth="1"/>
    <col min="6668" max="6668" width="16.109375" style="18" bestFit="1" customWidth="1"/>
    <col min="6669" max="6669" width="13.109375" style="18" bestFit="1" customWidth="1"/>
    <col min="6670" max="6671" width="11.77734375" style="18" bestFit="1" customWidth="1"/>
    <col min="6672" max="6672" width="41" style="18" customWidth="1"/>
    <col min="6673" max="6908" width="11.109375" style="18"/>
    <col min="6909" max="6909" width="19.44140625" style="18" customWidth="1"/>
    <col min="6910" max="6914" width="7.77734375" style="18" customWidth="1"/>
    <col min="6915" max="6915" width="13.44140625" style="18" bestFit="1" customWidth="1"/>
    <col min="6916" max="6916" width="68" style="18" customWidth="1"/>
    <col min="6917" max="6917" width="13.109375" style="18" bestFit="1" customWidth="1"/>
    <col min="6918" max="6918" width="12.77734375" style="18" customWidth="1"/>
    <col min="6919" max="6919" width="12.109375" style="18" customWidth="1"/>
    <col min="6920" max="6920" width="12.77734375" style="18" customWidth="1"/>
    <col min="6921" max="6921" width="14.33203125" style="18" customWidth="1"/>
    <col min="6922" max="6923" width="14" style="18" customWidth="1"/>
    <col min="6924" max="6924" width="16.109375" style="18" bestFit="1" customWidth="1"/>
    <col min="6925" max="6925" width="13.109375" style="18" bestFit="1" customWidth="1"/>
    <col min="6926" max="6927" width="11.77734375" style="18" bestFit="1" customWidth="1"/>
    <col min="6928" max="6928" width="41" style="18" customWidth="1"/>
    <col min="6929" max="7164" width="11.109375" style="18"/>
    <col min="7165" max="7165" width="19.44140625" style="18" customWidth="1"/>
    <col min="7166" max="7170" width="7.77734375" style="18" customWidth="1"/>
    <col min="7171" max="7171" width="13.44140625" style="18" bestFit="1" customWidth="1"/>
    <col min="7172" max="7172" width="68" style="18" customWidth="1"/>
    <col min="7173" max="7173" width="13.109375" style="18" bestFit="1" customWidth="1"/>
    <col min="7174" max="7174" width="12.77734375" style="18" customWidth="1"/>
    <col min="7175" max="7175" width="12.109375" style="18" customWidth="1"/>
    <col min="7176" max="7176" width="12.77734375" style="18" customWidth="1"/>
    <col min="7177" max="7177" width="14.33203125" style="18" customWidth="1"/>
    <col min="7178" max="7179" width="14" style="18" customWidth="1"/>
    <col min="7180" max="7180" width="16.109375" style="18" bestFit="1" customWidth="1"/>
    <col min="7181" max="7181" width="13.109375" style="18" bestFit="1" customWidth="1"/>
    <col min="7182" max="7183" width="11.77734375" style="18" bestFit="1" customWidth="1"/>
    <col min="7184" max="7184" width="41" style="18" customWidth="1"/>
    <col min="7185" max="7420" width="11.109375" style="18"/>
    <col min="7421" max="7421" width="19.44140625" style="18" customWidth="1"/>
    <col min="7422" max="7426" width="7.77734375" style="18" customWidth="1"/>
    <col min="7427" max="7427" width="13.44140625" style="18" bestFit="1" customWidth="1"/>
    <col min="7428" max="7428" width="68" style="18" customWidth="1"/>
    <col min="7429" max="7429" width="13.109375" style="18" bestFit="1" customWidth="1"/>
    <col min="7430" max="7430" width="12.77734375" style="18" customWidth="1"/>
    <col min="7431" max="7431" width="12.109375" style="18" customWidth="1"/>
    <col min="7432" max="7432" width="12.77734375" style="18" customWidth="1"/>
    <col min="7433" max="7433" width="14.33203125" style="18" customWidth="1"/>
    <col min="7434" max="7435" width="14" style="18" customWidth="1"/>
    <col min="7436" max="7436" width="16.109375" style="18" bestFit="1" customWidth="1"/>
    <col min="7437" max="7437" width="13.109375" style="18" bestFit="1" customWidth="1"/>
    <col min="7438" max="7439" width="11.77734375" style="18" bestFit="1" customWidth="1"/>
    <col min="7440" max="7440" width="41" style="18" customWidth="1"/>
    <col min="7441" max="7676" width="11.109375" style="18"/>
    <col min="7677" max="7677" width="19.44140625" style="18" customWidth="1"/>
    <col min="7678" max="7682" width="7.77734375" style="18" customWidth="1"/>
    <col min="7683" max="7683" width="13.44140625" style="18" bestFit="1" customWidth="1"/>
    <col min="7684" max="7684" width="68" style="18" customWidth="1"/>
    <col min="7685" max="7685" width="13.109375" style="18" bestFit="1" customWidth="1"/>
    <col min="7686" max="7686" width="12.77734375" style="18" customWidth="1"/>
    <col min="7687" max="7687" width="12.109375" style="18" customWidth="1"/>
    <col min="7688" max="7688" width="12.77734375" style="18" customWidth="1"/>
    <col min="7689" max="7689" width="14.33203125" style="18" customWidth="1"/>
    <col min="7690" max="7691" width="14" style="18" customWidth="1"/>
    <col min="7692" max="7692" width="16.109375" style="18" bestFit="1" customWidth="1"/>
    <col min="7693" max="7693" width="13.109375" style="18" bestFit="1" customWidth="1"/>
    <col min="7694" max="7695" width="11.77734375" style="18" bestFit="1" customWidth="1"/>
    <col min="7696" max="7696" width="41" style="18" customWidth="1"/>
    <col min="7697" max="7932" width="11.109375" style="18"/>
    <col min="7933" max="7933" width="19.44140625" style="18" customWidth="1"/>
    <col min="7934" max="7938" width="7.77734375" style="18" customWidth="1"/>
    <col min="7939" max="7939" width="13.44140625" style="18" bestFit="1" customWidth="1"/>
    <col min="7940" max="7940" width="68" style="18" customWidth="1"/>
    <col min="7941" max="7941" width="13.109375" style="18" bestFit="1" customWidth="1"/>
    <col min="7942" max="7942" width="12.77734375" style="18" customWidth="1"/>
    <col min="7943" max="7943" width="12.109375" style="18" customWidth="1"/>
    <col min="7944" max="7944" width="12.77734375" style="18" customWidth="1"/>
    <col min="7945" max="7945" width="14.33203125" style="18" customWidth="1"/>
    <col min="7946" max="7947" width="14" style="18" customWidth="1"/>
    <col min="7948" max="7948" width="16.109375" style="18" bestFit="1" customWidth="1"/>
    <col min="7949" max="7949" width="13.109375" style="18" bestFit="1" customWidth="1"/>
    <col min="7950" max="7951" width="11.77734375" style="18" bestFit="1" customWidth="1"/>
    <col min="7952" max="7952" width="41" style="18" customWidth="1"/>
    <col min="7953" max="8188" width="11.109375" style="18"/>
    <col min="8189" max="8189" width="19.44140625" style="18" customWidth="1"/>
    <col min="8190" max="8194" width="7.77734375" style="18" customWidth="1"/>
    <col min="8195" max="8195" width="13.44140625" style="18" bestFit="1" customWidth="1"/>
    <col min="8196" max="8196" width="68" style="18" customWidth="1"/>
    <col min="8197" max="8197" width="13.109375" style="18" bestFit="1" customWidth="1"/>
    <col min="8198" max="8198" width="12.77734375" style="18" customWidth="1"/>
    <col min="8199" max="8199" width="12.109375" style="18" customWidth="1"/>
    <col min="8200" max="8200" width="12.77734375" style="18" customWidth="1"/>
    <col min="8201" max="8201" width="14.33203125" style="18" customWidth="1"/>
    <col min="8202" max="8203" width="14" style="18" customWidth="1"/>
    <col min="8204" max="8204" width="16.109375" style="18" bestFit="1" customWidth="1"/>
    <col min="8205" max="8205" width="13.109375" style="18" bestFit="1" customWidth="1"/>
    <col min="8206" max="8207" width="11.77734375" style="18" bestFit="1" customWidth="1"/>
    <col min="8208" max="8208" width="41" style="18" customWidth="1"/>
    <col min="8209" max="8444" width="11.109375" style="18"/>
    <col min="8445" max="8445" width="19.44140625" style="18" customWidth="1"/>
    <col min="8446" max="8450" width="7.77734375" style="18" customWidth="1"/>
    <col min="8451" max="8451" width="13.44140625" style="18" bestFit="1" customWidth="1"/>
    <col min="8452" max="8452" width="68" style="18" customWidth="1"/>
    <col min="8453" max="8453" width="13.109375" style="18" bestFit="1" customWidth="1"/>
    <col min="8454" max="8454" width="12.77734375" style="18" customWidth="1"/>
    <col min="8455" max="8455" width="12.109375" style="18" customWidth="1"/>
    <col min="8456" max="8456" width="12.77734375" style="18" customWidth="1"/>
    <col min="8457" max="8457" width="14.33203125" style="18" customWidth="1"/>
    <col min="8458" max="8459" width="14" style="18" customWidth="1"/>
    <col min="8460" max="8460" width="16.109375" style="18" bestFit="1" customWidth="1"/>
    <col min="8461" max="8461" width="13.109375" style="18" bestFit="1" customWidth="1"/>
    <col min="8462" max="8463" width="11.77734375" style="18" bestFit="1" customWidth="1"/>
    <col min="8464" max="8464" width="41" style="18" customWidth="1"/>
    <col min="8465" max="8700" width="11.109375" style="18"/>
    <col min="8701" max="8701" width="19.44140625" style="18" customWidth="1"/>
    <col min="8702" max="8706" width="7.77734375" style="18" customWidth="1"/>
    <col min="8707" max="8707" width="13.44140625" style="18" bestFit="1" customWidth="1"/>
    <col min="8708" max="8708" width="68" style="18" customWidth="1"/>
    <col min="8709" max="8709" width="13.109375" style="18" bestFit="1" customWidth="1"/>
    <col min="8710" max="8710" width="12.77734375" style="18" customWidth="1"/>
    <col min="8711" max="8711" width="12.109375" style="18" customWidth="1"/>
    <col min="8712" max="8712" width="12.77734375" style="18" customWidth="1"/>
    <col min="8713" max="8713" width="14.33203125" style="18" customWidth="1"/>
    <col min="8714" max="8715" width="14" style="18" customWidth="1"/>
    <col min="8716" max="8716" width="16.109375" style="18" bestFit="1" customWidth="1"/>
    <col min="8717" max="8717" width="13.109375" style="18" bestFit="1" customWidth="1"/>
    <col min="8718" max="8719" width="11.77734375" style="18" bestFit="1" customWidth="1"/>
    <col min="8720" max="8720" width="41" style="18" customWidth="1"/>
    <col min="8721" max="8956" width="11.109375" style="18"/>
    <col min="8957" max="8957" width="19.44140625" style="18" customWidth="1"/>
    <col min="8958" max="8962" width="7.77734375" style="18" customWidth="1"/>
    <col min="8963" max="8963" width="13.44140625" style="18" bestFit="1" customWidth="1"/>
    <col min="8964" max="8964" width="68" style="18" customWidth="1"/>
    <col min="8965" max="8965" width="13.109375" style="18" bestFit="1" customWidth="1"/>
    <col min="8966" max="8966" width="12.77734375" style="18" customWidth="1"/>
    <col min="8967" max="8967" width="12.109375" style="18" customWidth="1"/>
    <col min="8968" max="8968" width="12.77734375" style="18" customWidth="1"/>
    <col min="8969" max="8969" width="14.33203125" style="18" customWidth="1"/>
    <col min="8970" max="8971" width="14" style="18" customWidth="1"/>
    <col min="8972" max="8972" width="16.109375" style="18" bestFit="1" customWidth="1"/>
    <col min="8973" max="8973" width="13.109375" style="18" bestFit="1" customWidth="1"/>
    <col min="8974" max="8975" width="11.77734375" style="18" bestFit="1" customWidth="1"/>
    <col min="8976" max="8976" width="41" style="18" customWidth="1"/>
    <col min="8977" max="9212" width="11.109375" style="18"/>
    <col min="9213" max="9213" width="19.44140625" style="18" customWidth="1"/>
    <col min="9214" max="9218" width="7.77734375" style="18" customWidth="1"/>
    <col min="9219" max="9219" width="13.44140625" style="18" bestFit="1" customWidth="1"/>
    <col min="9220" max="9220" width="68" style="18" customWidth="1"/>
    <col min="9221" max="9221" width="13.109375" style="18" bestFit="1" customWidth="1"/>
    <col min="9222" max="9222" width="12.77734375" style="18" customWidth="1"/>
    <col min="9223" max="9223" width="12.109375" style="18" customWidth="1"/>
    <col min="9224" max="9224" width="12.77734375" style="18" customWidth="1"/>
    <col min="9225" max="9225" width="14.33203125" style="18" customWidth="1"/>
    <col min="9226" max="9227" width="14" style="18" customWidth="1"/>
    <col min="9228" max="9228" width="16.109375" style="18" bestFit="1" customWidth="1"/>
    <col min="9229" max="9229" width="13.109375" style="18" bestFit="1" customWidth="1"/>
    <col min="9230" max="9231" width="11.77734375" style="18" bestFit="1" customWidth="1"/>
    <col min="9232" max="9232" width="41" style="18" customWidth="1"/>
    <col min="9233" max="9468" width="11.109375" style="18"/>
    <col min="9469" max="9469" width="19.44140625" style="18" customWidth="1"/>
    <col min="9470" max="9474" width="7.77734375" style="18" customWidth="1"/>
    <col min="9475" max="9475" width="13.44140625" style="18" bestFit="1" customWidth="1"/>
    <col min="9476" max="9476" width="68" style="18" customWidth="1"/>
    <col min="9477" max="9477" width="13.109375" style="18" bestFit="1" customWidth="1"/>
    <col min="9478" max="9478" width="12.77734375" style="18" customWidth="1"/>
    <col min="9479" max="9479" width="12.109375" style="18" customWidth="1"/>
    <col min="9480" max="9480" width="12.77734375" style="18" customWidth="1"/>
    <col min="9481" max="9481" width="14.33203125" style="18" customWidth="1"/>
    <col min="9482" max="9483" width="14" style="18" customWidth="1"/>
    <col min="9484" max="9484" width="16.109375" style="18" bestFit="1" customWidth="1"/>
    <col min="9485" max="9485" width="13.109375" style="18" bestFit="1" customWidth="1"/>
    <col min="9486" max="9487" width="11.77734375" style="18" bestFit="1" customWidth="1"/>
    <col min="9488" max="9488" width="41" style="18" customWidth="1"/>
    <col min="9489" max="9724" width="11.109375" style="18"/>
    <col min="9725" max="9725" width="19.44140625" style="18" customWidth="1"/>
    <col min="9726" max="9730" width="7.77734375" style="18" customWidth="1"/>
    <col min="9731" max="9731" width="13.44140625" style="18" bestFit="1" customWidth="1"/>
    <col min="9732" max="9732" width="68" style="18" customWidth="1"/>
    <col min="9733" max="9733" width="13.109375" style="18" bestFit="1" customWidth="1"/>
    <col min="9734" max="9734" width="12.77734375" style="18" customWidth="1"/>
    <col min="9735" max="9735" width="12.109375" style="18" customWidth="1"/>
    <col min="9736" max="9736" width="12.77734375" style="18" customWidth="1"/>
    <col min="9737" max="9737" width="14.33203125" style="18" customWidth="1"/>
    <col min="9738" max="9739" width="14" style="18" customWidth="1"/>
    <col min="9740" max="9740" width="16.109375" style="18" bestFit="1" customWidth="1"/>
    <col min="9741" max="9741" width="13.109375" style="18" bestFit="1" customWidth="1"/>
    <col min="9742" max="9743" width="11.77734375" style="18" bestFit="1" customWidth="1"/>
    <col min="9744" max="9744" width="41" style="18" customWidth="1"/>
    <col min="9745" max="9980" width="11.109375" style="18"/>
    <col min="9981" max="9981" width="19.44140625" style="18" customWidth="1"/>
    <col min="9982" max="9986" width="7.77734375" style="18" customWidth="1"/>
    <col min="9987" max="9987" width="13.44140625" style="18" bestFit="1" customWidth="1"/>
    <col min="9988" max="9988" width="68" style="18" customWidth="1"/>
    <col min="9989" max="9989" width="13.109375" style="18" bestFit="1" customWidth="1"/>
    <col min="9990" max="9990" width="12.77734375" style="18" customWidth="1"/>
    <col min="9991" max="9991" width="12.109375" style="18" customWidth="1"/>
    <col min="9992" max="9992" width="12.77734375" style="18" customWidth="1"/>
    <col min="9993" max="9993" width="14.33203125" style="18" customWidth="1"/>
    <col min="9994" max="9995" width="14" style="18" customWidth="1"/>
    <col min="9996" max="9996" width="16.109375" style="18" bestFit="1" customWidth="1"/>
    <col min="9997" max="9997" width="13.109375" style="18" bestFit="1" customWidth="1"/>
    <col min="9998" max="9999" width="11.77734375" style="18" bestFit="1" customWidth="1"/>
    <col min="10000" max="10000" width="41" style="18" customWidth="1"/>
    <col min="10001" max="10236" width="11.109375" style="18"/>
    <col min="10237" max="10237" width="19.44140625" style="18" customWidth="1"/>
    <col min="10238" max="10242" width="7.77734375" style="18" customWidth="1"/>
    <col min="10243" max="10243" width="13.44140625" style="18" bestFit="1" customWidth="1"/>
    <col min="10244" max="10244" width="68" style="18" customWidth="1"/>
    <col min="10245" max="10245" width="13.109375" style="18" bestFit="1" customWidth="1"/>
    <col min="10246" max="10246" width="12.77734375" style="18" customWidth="1"/>
    <col min="10247" max="10247" width="12.109375" style="18" customWidth="1"/>
    <col min="10248" max="10248" width="12.77734375" style="18" customWidth="1"/>
    <col min="10249" max="10249" width="14.33203125" style="18" customWidth="1"/>
    <col min="10250" max="10251" width="14" style="18" customWidth="1"/>
    <col min="10252" max="10252" width="16.109375" style="18" bestFit="1" customWidth="1"/>
    <col min="10253" max="10253" width="13.109375" style="18" bestFit="1" customWidth="1"/>
    <col min="10254" max="10255" width="11.77734375" style="18" bestFit="1" customWidth="1"/>
    <col min="10256" max="10256" width="41" style="18" customWidth="1"/>
    <col min="10257" max="10492" width="11.109375" style="18"/>
    <col min="10493" max="10493" width="19.44140625" style="18" customWidth="1"/>
    <col min="10494" max="10498" width="7.77734375" style="18" customWidth="1"/>
    <col min="10499" max="10499" width="13.44140625" style="18" bestFit="1" customWidth="1"/>
    <col min="10500" max="10500" width="68" style="18" customWidth="1"/>
    <col min="10501" max="10501" width="13.109375" style="18" bestFit="1" customWidth="1"/>
    <col min="10502" max="10502" width="12.77734375" style="18" customWidth="1"/>
    <col min="10503" max="10503" width="12.109375" style="18" customWidth="1"/>
    <col min="10504" max="10504" width="12.77734375" style="18" customWidth="1"/>
    <col min="10505" max="10505" width="14.33203125" style="18" customWidth="1"/>
    <col min="10506" max="10507" width="14" style="18" customWidth="1"/>
    <col min="10508" max="10508" width="16.109375" style="18" bestFit="1" customWidth="1"/>
    <col min="10509" max="10509" width="13.109375" style="18" bestFit="1" customWidth="1"/>
    <col min="10510" max="10511" width="11.77734375" style="18" bestFit="1" customWidth="1"/>
    <col min="10512" max="10512" width="41" style="18" customWidth="1"/>
    <col min="10513" max="10748" width="11.109375" style="18"/>
    <col min="10749" max="10749" width="19.44140625" style="18" customWidth="1"/>
    <col min="10750" max="10754" width="7.77734375" style="18" customWidth="1"/>
    <col min="10755" max="10755" width="13.44140625" style="18" bestFit="1" customWidth="1"/>
    <col min="10756" max="10756" width="68" style="18" customWidth="1"/>
    <col min="10757" max="10757" width="13.109375" style="18" bestFit="1" customWidth="1"/>
    <col min="10758" max="10758" width="12.77734375" style="18" customWidth="1"/>
    <col min="10759" max="10759" width="12.109375" style="18" customWidth="1"/>
    <col min="10760" max="10760" width="12.77734375" style="18" customWidth="1"/>
    <col min="10761" max="10761" width="14.33203125" style="18" customWidth="1"/>
    <col min="10762" max="10763" width="14" style="18" customWidth="1"/>
    <col min="10764" max="10764" width="16.109375" style="18" bestFit="1" customWidth="1"/>
    <col min="10765" max="10765" width="13.109375" style="18" bestFit="1" customWidth="1"/>
    <col min="10766" max="10767" width="11.77734375" style="18" bestFit="1" customWidth="1"/>
    <col min="10768" max="10768" width="41" style="18" customWidth="1"/>
    <col min="10769" max="11004" width="11.109375" style="18"/>
    <col min="11005" max="11005" width="19.44140625" style="18" customWidth="1"/>
    <col min="11006" max="11010" width="7.77734375" style="18" customWidth="1"/>
    <col min="11011" max="11011" width="13.44140625" style="18" bestFit="1" customWidth="1"/>
    <col min="11012" max="11012" width="68" style="18" customWidth="1"/>
    <col min="11013" max="11013" width="13.109375" style="18" bestFit="1" customWidth="1"/>
    <col min="11014" max="11014" width="12.77734375" style="18" customWidth="1"/>
    <col min="11015" max="11015" width="12.109375" style="18" customWidth="1"/>
    <col min="11016" max="11016" width="12.77734375" style="18" customWidth="1"/>
    <col min="11017" max="11017" width="14.33203125" style="18" customWidth="1"/>
    <col min="11018" max="11019" width="14" style="18" customWidth="1"/>
    <col min="11020" max="11020" width="16.109375" style="18" bestFit="1" customWidth="1"/>
    <col min="11021" max="11021" width="13.109375" style="18" bestFit="1" customWidth="1"/>
    <col min="11022" max="11023" width="11.77734375" style="18" bestFit="1" customWidth="1"/>
    <col min="11024" max="11024" width="41" style="18" customWidth="1"/>
    <col min="11025" max="11260" width="11.109375" style="18"/>
    <col min="11261" max="11261" width="19.44140625" style="18" customWidth="1"/>
    <col min="11262" max="11266" width="7.77734375" style="18" customWidth="1"/>
    <col min="11267" max="11267" width="13.44140625" style="18" bestFit="1" customWidth="1"/>
    <col min="11268" max="11268" width="68" style="18" customWidth="1"/>
    <col min="11269" max="11269" width="13.109375" style="18" bestFit="1" customWidth="1"/>
    <col min="11270" max="11270" width="12.77734375" style="18" customWidth="1"/>
    <col min="11271" max="11271" width="12.109375" style="18" customWidth="1"/>
    <col min="11272" max="11272" width="12.77734375" style="18" customWidth="1"/>
    <col min="11273" max="11273" width="14.33203125" style="18" customWidth="1"/>
    <col min="11274" max="11275" width="14" style="18" customWidth="1"/>
    <col min="11276" max="11276" width="16.109375" style="18" bestFit="1" customWidth="1"/>
    <col min="11277" max="11277" width="13.109375" style="18" bestFit="1" customWidth="1"/>
    <col min="11278" max="11279" width="11.77734375" style="18" bestFit="1" customWidth="1"/>
    <col min="11280" max="11280" width="41" style="18" customWidth="1"/>
    <col min="11281" max="11516" width="11.109375" style="18"/>
    <col min="11517" max="11517" width="19.44140625" style="18" customWidth="1"/>
    <col min="11518" max="11522" width="7.77734375" style="18" customWidth="1"/>
    <col min="11523" max="11523" width="13.44140625" style="18" bestFit="1" customWidth="1"/>
    <col min="11524" max="11524" width="68" style="18" customWidth="1"/>
    <col min="11525" max="11525" width="13.109375" style="18" bestFit="1" customWidth="1"/>
    <col min="11526" max="11526" width="12.77734375" style="18" customWidth="1"/>
    <col min="11527" max="11527" width="12.109375" style="18" customWidth="1"/>
    <col min="11528" max="11528" width="12.77734375" style="18" customWidth="1"/>
    <col min="11529" max="11529" width="14.33203125" style="18" customWidth="1"/>
    <col min="11530" max="11531" width="14" style="18" customWidth="1"/>
    <col min="11532" max="11532" width="16.109375" style="18" bestFit="1" customWidth="1"/>
    <col min="11533" max="11533" width="13.109375" style="18" bestFit="1" customWidth="1"/>
    <col min="11534" max="11535" width="11.77734375" style="18" bestFit="1" customWidth="1"/>
    <col min="11536" max="11536" width="41" style="18" customWidth="1"/>
    <col min="11537" max="11772" width="11.109375" style="18"/>
    <col min="11773" max="11773" width="19.44140625" style="18" customWidth="1"/>
    <col min="11774" max="11778" width="7.77734375" style="18" customWidth="1"/>
    <col min="11779" max="11779" width="13.44140625" style="18" bestFit="1" customWidth="1"/>
    <col min="11780" max="11780" width="68" style="18" customWidth="1"/>
    <col min="11781" max="11781" width="13.109375" style="18" bestFit="1" customWidth="1"/>
    <col min="11782" max="11782" width="12.77734375" style="18" customWidth="1"/>
    <col min="11783" max="11783" width="12.109375" style="18" customWidth="1"/>
    <col min="11784" max="11784" width="12.77734375" style="18" customWidth="1"/>
    <col min="11785" max="11785" width="14.33203125" style="18" customWidth="1"/>
    <col min="11786" max="11787" width="14" style="18" customWidth="1"/>
    <col min="11788" max="11788" width="16.109375" style="18" bestFit="1" customWidth="1"/>
    <col min="11789" max="11789" width="13.109375" style="18" bestFit="1" customWidth="1"/>
    <col min="11790" max="11791" width="11.77734375" style="18" bestFit="1" customWidth="1"/>
    <col min="11792" max="11792" width="41" style="18" customWidth="1"/>
    <col min="11793" max="12028" width="11.109375" style="18"/>
    <col min="12029" max="12029" width="19.44140625" style="18" customWidth="1"/>
    <col min="12030" max="12034" width="7.77734375" style="18" customWidth="1"/>
    <col min="12035" max="12035" width="13.44140625" style="18" bestFit="1" customWidth="1"/>
    <col min="12036" max="12036" width="68" style="18" customWidth="1"/>
    <col min="12037" max="12037" width="13.109375" style="18" bestFit="1" customWidth="1"/>
    <col min="12038" max="12038" width="12.77734375" style="18" customWidth="1"/>
    <col min="12039" max="12039" width="12.109375" style="18" customWidth="1"/>
    <col min="12040" max="12040" width="12.77734375" style="18" customWidth="1"/>
    <col min="12041" max="12041" width="14.33203125" style="18" customWidth="1"/>
    <col min="12042" max="12043" width="14" style="18" customWidth="1"/>
    <col min="12044" max="12044" width="16.109375" style="18" bestFit="1" customWidth="1"/>
    <col min="12045" max="12045" width="13.109375" style="18" bestFit="1" customWidth="1"/>
    <col min="12046" max="12047" width="11.77734375" style="18" bestFit="1" customWidth="1"/>
    <col min="12048" max="12048" width="41" style="18" customWidth="1"/>
    <col min="12049" max="12284" width="11.109375" style="18"/>
    <col min="12285" max="12285" width="19.44140625" style="18" customWidth="1"/>
    <col min="12286" max="12290" width="7.77734375" style="18" customWidth="1"/>
    <col min="12291" max="12291" width="13.44140625" style="18" bestFit="1" customWidth="1"/>
    <col min="12292" max="12292" width="68" style="18" customWidth="1"/>
    <col min="12293" max="12293" width="13.109375" style="18" bestFit="1" customWidth="1"/>
    <col min="12294" max="12294" width="12.77734375" style="18" customWidth="1"/>
    <col min="12295" max="12295" width="12.109375" style="18" customWidth="1"/>
    <col min="12296" max="12296" width="12.77734375" style="18" customWidth="1"/>
    <col min="12297" max="12297" width="14.33203125" style="18" customWidth="1"/>
    <col min="12298" max="12299" width="14" style="18" customWidth="1"/>
    <col min="12300" max="12300" width="16.109375" style="18" bestFit="1" customWidth="1"/>
    <col min="12301" max="12301" width="13.109375" style="18" bestFit="1" customWidth="1"/>
    <col min="12302" max="12303" width="11.77734375" style="18" bestFit="1" customWidth="1"/>
    <col min="12304" max="12304" width="41" style="18" customWidth="1"/>
    <col min="12305" max="12540" width="11.109375" style="18"/>
    <col min="12541" max="12541" width="19.44140625" style="18" customWidth="1"/>
    <col min="12542" max="12546" width="7.77734375" style="18" customWidth="1"/>
    <col min="12547" max="12547" width="13.44140625" style="18" bestFit="1" customWidth="1"/>
    <col min="12548" max="12548" width="68" style="18" customWidth="1"/>
    <col min="12549" max="12549" width="13.109375" style="18" bestFit="1" customWidth="1"/>
    <col min="12550" max="12550" width="12.77734375" style="18" customWidth="1"/>
    <col min="12551" max="12551" width="12.109375" style="18" customWidth="1"/>
    <col min="12552" max="12552" width="12.77734375" style="18" customWidth="1"/>
    <col min="12553" max="12553" width="14.33203125" style="18" customWidth="1"/>
    <col min="12554" max="12555" width="14" style="18" customWidth="1"/>
    <col min="12556" max="12556" width="16.109375" style="18" bestFit="1" customWidth="1"/>
    <col min="12557" max="12557" width="13.109375" style="18" bestFit="1" customWidth="1"/>
    <col min="12558" max="12559" width="11.77734375" style="18" bestFit="1" customWidth="1"/>
    <col min="12560" max="12560" width="41" style="18" customWidth="1"/>
    <col min="12561" max="12796" width="11.109375" style="18"/>
    <col min="12797" max="12797" width="19.44140625" style="18" customWidth="1"/>
    <col min="12798" max="12802" width="7.77734375" style="18" customWidth="1"/>
    <col min="12803" max="12803" width="13.44140625" style="18" bestFit="1" customWidth="1"/>
    <col min="12804" max="12804" width="68" style="18" customWidth="1"/>
    <col min="12805" max="12805" width="13.109375" style="18" bestFit="1" customWidth="1"/>
    <col min="12806" max="12806" width="12.77734375" style="18" customWidth="1"/>
    <col min="12807" max="12807" width="12.109375" style="18" customWidth="1"/>
    <col min="12808" max="12808" width="12.77734375" style="18" customWidth="1"/>
    <col min="12809" max="12809" width="14.33203125" style="18" customWidth="1"/>
    <col min="12810" max="12811" width="14" style="18" customWidth="1"/>
    <col min="12812" max="12812" width="16.109375" style="18" bestFit="1" customWidth="1"/>
    <col min="12813" max="12813" width="13.109375" style="18" bestFit="1" customWidth="1"/>
    <col min="12814" max="12815" width="11.77734375" style="18" bestFit="1" customWidth="1"/>
    <col min="12816" max="12816" width="41" style="18" customWidth="1"/>
    <col min="12817" max="13052" width="11.109375" style="18"/>
    <col min="13053" max="13053" width="19.44140625" style="18" customWidth="1"/>
    <col min="13054" max="13058" width="7.77734375" style="18" customWidth="1"/>
    <col min="13059" max="13059" width="13.44140625" style="18" bestFit="1" customWidth="1"/>
    <col min="13060" max="13060" width="68" style="18" customWidth="1"/>
    <col min="13061" max="13061" width="13.109375" style="18" bestFit="1" customWidth="1"/>
    <col min="13062" max="13062" width="12.77734375" style="18" customWidth="1"/>
    <col min="13063" max="13063" width="12.109375" style="18" customWidth="1"/>
    <col min="13064" max="13064" width="12.77734375" style="18" customWidth="1"/>
    <col min="13065" max="13065" width="14.33203125" style="18" customWidth="1"/>
    <col min="13066" max="13067" width="14" style="18" customWidth="1"/>
    <col min="13068" max="13068" width="16.109375" style="18" bestFit="1" customWidth="1"/>
    <col min="13069" max="13069" width="13.109375" style="18" bestFit="1" customWidth="1"/>
    <col min="13070" max="13071" width="11.77734375" style="18" bestFit="1" customWidth="1"/>
    <col min="13072" max="13072" width="41" style="18" customWidth="1"/>
    <col min="13073" max="13308" width="11.109375" style="18"/>
    <col min="13309" max="13309" width="19.44140625" style="18" customWidth="1"/>
    <col min="13310" max="13314" width="7.77734375" style="18" customWidth="1"/>
    <col min="13315" max="13315" width="13.44140625" style="18" bestFit="1" customWidth="1"/>
    <col min="13316" max="13316" width="68" style="18" customWidth="1"/>
    <col min="13317" max="13317" width="13.109375" style="18" bestFit="1" customWidth="1"/>
    <col min="13318" max="13318" width="12.77734375" style="18" customWidth="1"/>
    <col min="13319" max="13319" width="12.109375" style="18" customWidth="1"/>
    <col min="13320" max="13320" width="12.77734375" style="18" customWidth="1"/>
    <col min="13321" max="13321" width="14.33203125" style="18" customWidth="1"/>
    <col min="13322" max="13323" width="14" style="18" customWidth="1"/>
    <col min="13324" max="13324" width="16.109375" style="18" bestFit="1" customWidth="1"/>
    <col min="13325" max="13325" width="13.109375" style="18" bestFit="1" customWidth="1"/>
    <col min="13326" max="13327" width="11.77734375" style="18" bestFit="1" customWidth="1"/>
    <col min="13328" max="13328" width="41" style="18" customWidth="1"/>
    <col min="13329" max="13564" width="11.109375" style="18"/>
    <col min="13565" max="13565" width="19.44140625" style="18" customWidth="1"/>
    <col min="13566" max="13570" width="7.77734375" style="18" customWidth="1"/>
    <col min="13571" max="13571" width="13.44140625" style="18" bestFit="1" customWidth="1"/>
    <col min="13572" max="13572" width="68" style="18" customWidth="1"/>
    <col min="13573" max="13573" width="13.109375" style="18" bestFit="1" customWidth="1"/>
    <col min="13574" max="13574" width="12.77734375" style="18" customWidth="1"/>
    <col min="13575" max="13575" width="12.109375" style="18" customWidth="1"/>
    <col min="13576" max="13576" width="12.77734375" style="18" customWidth="1"/>
    <col min="13577" max="13577" width="14.33203125" style="18" customWidth="1"/>
    <col min="13578" max="13579" width="14" style="18" customWidth="1"/>
    <col min="13580" max="13580" width="16.109375" style="18" bestFit="1" customWidth="1"/>
    <col min="13581" max="13581" width="13.109375" style="18" bestFit="1" customWidth="1"/>
    <col min="13582" max="13583" width="11.77734375" style="18" bestFit="1" customWidth="1"/>
    <col min="13584" max="13584" width="41" style="18" customWidth="1"/>
    <col min="13585" max="13820" width="11.109375" style="18"/>
    <col min="13821" max="13821" width="19.44140625" style="18" customWidth="1"/>
    <col min="13822" max="13826" width="7.77734375" style="18" customWidth="1"/>
    <col min="13827" max="13827" width="13.44140625" style="18" bestFit="1" customWidth="1"/>
    <col min="13828" max="13828" width="68" style="18" customWidth="1"/>
    <col min="13829" max="13829" width="13.109375" style="18" bestFit="1" customWidth="1"/>
    <col min="13830" max="13830" width="12.77734375" style="18" customWidth="1"/>
    <col min="13831" max="13831" width="12.109375" style="18" customWidth="1"/>
    <col min="13832" max="13832" width="12.77734375" style="18" customWidth="1"/>
    <col min="13833" max="13833" width="14.33203125" style="18" customWidth="1"/>
    <col min="13834" max="13835" width="14" style="18" customWidth="1"/>
    <col min="13836" max="13836" width="16.109375" style="18" bestFit="1" customWidth="1"/>
    <col min="13837" max="13837" width="13.109375" style="18" bestFit="1" customWidth="1"/>
    <col min="13838" max="13839" width="11.77734375" style="18" bestFit="1" customWidth="1"/>
    <col min="13840" max="13840" width="41" style="18" customWidth="1"/>
    <col min="13841" max="14076" width="11.109375" style="18"/>
    <col min="14077" max="14077" width="19.44140625" style="18" customWidth="1"/>
    <col min="14078" max="14082" width="7.77734375" style="18" customWidth="1"/>
    <col min="14083" max="14083" width="13.44140625" style="18" bestFit="1" customWidth="1"/>
    <col min="14084" max="14084" width="68" style="18" customWidth="1"/>
    <col min="14085" max="14085" width="13.109375" style="18" bestFit="1" customWidth="1"/>
    <col min="14086" max="14086" width="12.77734375" style="18" customWidth="1"/>
    <col min="14087" max="14087" width="12.109375" style="18" customWidth="1"/>
    <col min="14088" max="14088" width="12.77734375" style="18" customWidth="1"/>
    <col min="14089" max="14089" width="14.33203125" style="18" customWidth="1"/>
    <col min="14090" max="14091" width="14" style="18" customWidth="1"/>
    <col min="14092" max="14092" width="16.109375" style="18" bestFit="1" customWidth="1"/>
    <col min="14093" max="14093" width="13.109375" style="18" bestFit="1" customWidth="1"/>
    <col min="14094" max="14095" width="11.77734375" style="18" bestFit="1" customWidth="1"/>
    <col min="14096" max="14096" width="41" style="18" customWidth="1"/>
    <col min="14097" max="14332" width="11.109375" style="18"/>
    <col min="14333" max="14333" width="19.44140625" style="18" customWidth="1"/>
    <col min="14334" max="14338" width="7.77734375" style="18" customWidth="1"/>
    <col min="14339" max="14339" width="13.44140625" style="18" bestFit="1" customWidth="1"/>
    <col min="14340" max="14340" width="68" style="18" customWidth="1"/>
    <col min="14341" max="14341" width="13.109375" style="18" bestFit="1" customWidth="1"/>
    <col min="14342" max="14342" width="12.77734375" style="18" customWidth="1"/>
    <col min="14343" max="14343" width="12.109375" style="18" customWidth="1"/>
    <col min="14344" max="14344" width="12.77734375" style="18" customWidth="1"/>
    <col min="14345" max="14345" width="14.33203125" style="18" customWidth="1"/>
    <col min="14346" max="14347" width="14" style="18" customWidth="1"/>
    <col min="14348" max="14348" width="16.109375" style="18" bestFit="1" customWidth="1"/>
    <col min="14349" max="14349" width="13.109375" style="18" bestFit="1" customWidth="1"/>
    <col min="14350" max="14351" width="11.77734375" style="18" bestFit="1" customWidth="1"/>
    <col min="14352" max="14352" width="41" style="18" customWidth="1"/>
    <col min="14353" max="14588" width="11.109375" style="18"/>
    <col min="14589" max="14589" width="19.44140625" style="18" customWidth="1"/>
    <col min="14590" max="14594" width="7.77734375" style="18" customWidth="1"/>
    <col min="14595" max="14595" width="13.44140625" style="18" bestFit="1" customWidth="1"/>
    <col min="14596" max="14596" width="68" style="18" customWidth="1"/>
    <col min="14597" max="14597" width="13.109375" style="18" bestFit="1" customWidth="1"/>
    <col min="14598" max="14598" width="12.77734375" style="18" customWidth="1"/>
    <col min="14599" max="14599" width="12.109375" style="18" customWidth="1"/>
    <col min="14600" max="14600" width="12.77734375" style="18" customWidth="1"/>
    <col min="14601" max="14601" width="14.33203125" style="18" customWidth="1"/>
    <col min="14602" max="14603" width="14" style="18" customWidth="1"/>
    <col min="14604" max="14604" width="16.109375" style="18" bestFit="1" customWidth="1"/>
    <col min="14605" max="14605" width="13.109375" style="18" bestFit="1" customWidth="1"/>
    <col min="14606" max="14607" width="11.77734375" style="18" bestFit="1" customWidth="1"/>
    <col min="14608" max="14608" width="41" style="18" customWidth="1"/>
    <col min="14609" max="14844" width="11.109375" style="18"/>
    <col min="14845" max="14845" width="19.44140625" style="18" customWidth="1"/>
    <col min="14846" max="14850" width="7.77734375" style="18" customWidth="1"/>
    <col min="14851" max="14851" width="13.44140625" style="18" bestFit="1" customWidth="1"/>
    <col min="14852" max="14852" width="68" style="18" customWidth="1"/>
    <col min="14853" max="14853" width="13.109375" style="18" bestFit="1" customWidth="1"/>
    <col min="14854" max="14854" width="12.77734375" style="18" customWidth="1"/>
    <col min="14855" max="14855" width="12.109375" style="18" customWidth="1"/>
    <col min="14856" max="14856" width="12.77734375" style="18" customWidth="1"/>
    <col min="14857" max="14857" width="14.33203125" style="18" customWidth="1"/>
    <col min="14858" max="14859" width="14" style="18" customWidth="1"/>
    <col min="14860" max="14860" width="16.109375" style="18" bestFit="1" customWidth="1"/>
    <col min="14861" max="14861" width="13.109375" style="18" bestFit="1" customWidth="1"/>
    <col min="14862" max="14863" width="11.77734375" style="18" bestFit="1" customWidth="1"/>
    <col min="14864" max="14864" width="41" style="18" customWidth="1"/>
    <col min="14865" max="15100" width="11.109375" style="18"/>
    <col min="15101" max="15101" width="19.44140625" style="18" customWidth="1"/>
    <col min="15102" max="15106" width="7.77734375" style="18" customWidth="1"/>
    <col min="15107" max="15107" width="13.44140625" style="18" bestFit="1" customWidth="1"/>
    <col min="15108" max="15108" width="68" style="18" customWidth="1"/>
    <col min="15109" max="15109" width="13.109375" style="18" bestFit="1" customWidth="1"/>
    <col min="15110" max="15110" width="12.77734375" style="18" customWidth="1"/>
    <col min="15111" max="15111" width="12.109375" style="18" customWidth="1"/>
    <col min="15112" max="15112" width="12.77734375" style="18" customWidth="1"/>
    <col min="15113" max="15113" width="14.33203125" style="18" customWidth="1"/>
    <col min="15114" max="15115" width="14" style="18" customWidth="1"/>
    <col min="15116" max="15116" width="16.109375" style="18" bestFit="1" customWidth="1"/>
    <col min="15117" max="15117" width="13.109375" style="18" bestFit="1" customWidth="1"/>
    <col min="15118" max="15119" width="11.77734375" style="18" bestFit="1" customWidth="1"/>
    <col min="15120" max="15120" width="41" style="18" customWidth="1"/>
    <col min="15121" max="15356" width="11.109375" style="18"/>
    <col min="15357" max="15357" width="19.44140625" style="18" customWidth="1"/>
    <col min="15358" max="15362" width="7.77734375" style="18" customWidth="1"/>
    <col min="15363" max="15363" width="13.44140625" style="18" bestFit="1" customWidth="1"/>
    <col min="15364" max="15364" width="68" style="18" customWidth="1"/>
    <col min="15365" max="15365" width="13.109375" style="18" bestFit="1" customWidth="1"/>
    <col min="15366" max="15366" width="12.77734375" style="18" customWidth="1"/>
    <col min="15367" max="15367" width="12.109375" style="18" customWidth="1"/>
    <col min="15368" max="15368" width="12.77734375" style="18" customWidth="1"/>
    <col min="15369" max="15369" width="14.33203125" style="18" customWidth="1"/>
    <col min="15370" max="15371" width="14" style="18" customWidth="1"/>
    <col min="15372" max="15372" width="16.109375" style="18" bestFit="1" customWidth="1"/>
    <col min="15373" max="15373" width="13.109375" style="18" bestFit="1" customWidth="1"/>
    <col min="15374" max="15375" width="11.77734375" style="18" bestFit="1" customWidth="1"/>
    <col min="15376" max="15376" width="41" style="18" customWidth="1"/>
    <col min="15377" max="15612" width="11.109375" style="18"/>
    <col min="15613" max="15613" width="19.44140625" style="18" customWidth="1"/>
    <col min="15614" max="15618" width="7.77734375" style="18" customWidth="1"/>
    <col min="15619" max="15619" width="13.44140625" style="18" bestFit="1" customWidth="1"/>
    <col min="15620" max="15620" width="68" style="18" customWidth="1"/>
    <col min="15621" max="15621" width="13.109375" style="18" bestFit="1" customWidth="1"/>
    <col min="15622" max="15622" width="12.77734375" style="18" customWidth="1"/>
    <col min="15623" max="15623" width="12.109375" style="18" customWidth="1"/>
    <col min="15624" max="15624" width="12.77734375" style="18" customWidth="1"/>
    <col min="15625" max="15625" width="14.33203125" style="18" customWidth="1"/>
    <col min="15626" max="15627" width="14" style="18" customWidth="1"/>
    <col min="15628" max="15628" width="16.109375" style="18" bestFit="1" customWidth="1"/>
    <col min="15629" max="15629" width="13.109375" style="18" bestFit="1" customWidth="1"/>
    <col min="15630" max="15631" width="11.77734375" style="18" bestFit="1" customWidth="1"/>
    <col min="15632" max="15632" width="41" style="18" customWidth="1"/>
    <col min="15633" max="15868" width="11.109375" style="18"/>
    <col min="15869" max="15869" width="19.44140625" style="18" customWidth="1"/>
    <col min="15870" max="15874" width="7.77734375" style="18" customWidth="1"/>
    <col min="15875" max="15875" width="13.44140625" style="18" bestFit="1" customWidth="1"/>
    <col min="15876" max="15876" width="68" style="18" customWidth="1"/>
    <col min="15877" max="15877" width="13.109375" style="18" bestFit="1" customWidth="1"/>
    <col min="15878" max="15878" width="12.77734375" style="18" customWidth="1"/>
    <col min="15879" max="15879" width="12.109375" style="18" customWidth="1"/>
    <col min="15880" max="15880" width="12.77734375" style="18" customWidth="1"/>
    <col min="15881" max="15881" width="14.33203125" style="18" customWidth="1"/>
    <col min="15882" max="15883" width="14" style="18" customWidth="1"/>
    <col min="15884" max="15884" width="16.109375" style="18" bestFit="1" customWidth="1"/>
    <col min="15885" max="15885" width="13.109375" style="18" bestFit="1" customWidth="1"/>
    <col min="15886" max="15887" width="11.77734375" style="18" bestFit="1" customWidth="1"/>
    <col min="15888" max="15888" width="41" style="18" customWidth="1"/>
    <col min="15889" max="16124" width="11.109375" style="18"/>
    <col min="16125" max="16125" width="19.44140625" style="18" customWidth="1"/>
    <col min="16126" max="16130" width="7.77734375" style="18" customWidth="1"/>
    <col min="16131" max="16131" width="13.44140625" style="18" bestFit="1" customWidth="1"/>
    <col min="16132" max="16132" width="68" style="18" customWidth="1"/>
    <col min="16133" max="16133" width="13.109375" style="18" bestFit="1" customWidth="1"/>
    <col min="16134" max="16134" width="12.77734375" style="18" customWidth="1"/>
    <col min="16135" max="16135" width="12.109375" style="18" customWidth="1"/>
    <col min="16136" max="16136" width="12.77734375" style="18" customWidth="1"/>
    <col min="16137" max="16137" width="14.33203125" style="18" customWidth="1"/>
    <col min="16138" max="16139" width="14" style="18" customWidth="1"/>
    <col min="16140" max="16140" width="16.109375" style="18" bestFit="1" customWidth="1"/>
    <col min="16141" max="16141" width="13.109375" style="18" bestFit="1" customWidth="1"/>
    <col min="16142" max="16143" width="11.77734375" style="18" bestFit="1" customWidth="1"/>
    <col min="16144" max="16144" width="41" style="18" customWidth="1"/>
    <col min="16145" max="16384" width="11.109375" style="18"/>
  </cols>
  <sheetData>
    <row r="1" spans="1:17" ht="34.950000000000003" customHeight="1" thickBot="1" x14ac:dyDescent="0.35">
      <c r="A1" s="206" t="s">
        <v>148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</row>
    <row r="2" spans="1:17" ht="15" customHeight="1" x14ac:dyDescent="0.3">
      <c r="A2" s="208" t="s">
        <v>149</v>
      </c>
      <c r="B2" s="209" t="s">
        <v>150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</row>
    <row r="3" spans="1:17" ht="15" customHeight="1" x14ac:dyDescent="0.3">
      <c r="A3" s="141"/>
      <c r="B3" s="144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212"/>
    </row>
    <row r="4" spans="1:17" ht="15" customHeight="1" x14ac:dyDescent="0.3">
      <c r="A4" s="142"/>
      <c r="B4" s="147" t="s">
        <v>151</v>
      </c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212"/>
    </row>
    <row r="5" spans="1:17" s="19" customFormat="1" ht="16.95" customHeight="1" thickBot="1" x14ac:dyDescent="0.35">
      <c r="A5" s="143"/>
      <c r="B5" s="150" t="s">
        <v>152</v>
      </c>
      <c r="C5" s="151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213"/>
    </row>
    <row r="6" spans="1:17" ht="19.95" customHeight="1" x14ac:dyDescent="0.25">
      <c r="A6" s="20" t="s">
        <v>50</v>
      </c>
      <c r="B6" s="214" t="s">
        <v>49</v>
      </c>
      <c r="C6" s="215"/>
      <c r="D6" s="214" t="s">
        <v>48</v>
      </c>
      <c r="E6" s="215"/>
      <c r="F6" s="216" t="s">
        <v>62</v>
      </c>
      <c r="G6" s="216" t="s">
        <v>47</v>
      </c>
      <c r="H6" s="217" t="s">
        <v>63</v>
      </c>
      <c r="I6" s="218" t="s">
        <v>64</v>
      </c>
      <c r="J6" s="219" t="s">
        <v>45</v>
      </c>
      <c r="K6" s="214" t="s">
        <v>44</v>
      </c>
      <c r="L6" s="220"/>
      <c r="M6" s="220"/>
      <c r="N6" s="220"/>
      <c r="O6" s="221"/>
      <c r="P6" s="222" t="s">
        <v>2</v>
      </c>
      <c r="Q6" s="223" t="s">
        <v>153</v>
      </c>
    </row>
    <row r="7" spans="1:17" ht="28.2" thickBot="1" x14ac:dyDescent="0.3">
      <c r="A7" s="21" t="s">
        <v>42</v>
      </c>
      <c r="B7" s="224" t="s">
        <v>41</v>
      </c>
      <c r="C7" s="224" t="s">
        <v>40</v>
      </c>
      <c r="D7" s="224" t="s">
        <v>41</v>
      </c>
      <c r="E7" s="224" t="s">
        <v>40</v>
      </c>
      <c r="F7" s="225"/>
      <c r="G7" s="225"/>
      <c r="H7" s="226"/>
      <c r="I7" s="140"/>
      <c r="J7" s="227" t="s">
        <v>65</v>
      </c>
      <c r="K7" s="228" t="s">
        <v>154</v>
      </c>
      <c r="L7" s="229" t="s">
        <v>37</v>
      </c>
      <c r="M7" s="230" t="s">
        <v>36</v>
      </c>
      <c r="N7" s="231" t="s">
        <v>66</v>
      </c>
      <c r="O7" s="232" t="s">
        <v>67</v>
      </c>
      <c r="P7" s="233"/>
      <c r="Q7" s="234"/>
    </row>
    <row r="8" spans="1:17" ht="13.95" customHeight="1" x14ac:dyDescent="0.25">
      <c r="A8" s="153" t="s">
        <v>155</v>
      </c>
      <c r="B8" s="235">
        <v>1</v>
      </c>
      <c r="C8" s="235" t="s">
        <v>156</v>
      </c>
      <c r="D8" s="235">
        <v>31</v>
      </c>
      <c r="E8" s="235" t="s">
        <v>157</v>
      </c>
      <c r="F8" s="235">
        <v>365</v>
      </c>
      <c r="G8" s="236" t="s">
        <v>158</v>
      </c>
      <c r="H8" s="237" t="s">
        <v>159</v>
      </c>
      <c r="I8" s="238" t="s">
        <v>160</v>
      </c>
      <c r="J8" s="239">
        <v>4970</v>
      </c>
      <c r="K8" s="240"/>
      <c r="L8" s="241"/>
      <c r="M8" s="242"/>
      <c r="N8" s="243"/>
      <c r="O8" s="242"/>
      <c r="P8" s="244" t="s">
        <v>161</v>
      </c>
      <c r="Q8" s="245"/>
    </row>
    <row r="9" spans="1:17" ht="13.95" customHeight="1" x14ac:dyDescent="0.25">
      <c r="A9" s="154"/>
      <c r="B9" s="156"/>
      <c r="C9" s="156"/>
      <c r="D9" s="156"/>
      <c r="E9" s="156"/>
      <c r="F9" s="156"/>
      <c r="G9" s="246"/>
      <c r="H9" s="247" t="s">
        <v>68</v>
      </c>
      <c r="I9" s="157"/>
      <c r="J9" s="248"/>
      <c r="K9" s="249"/>
      <c r="L9" s="250"/>
      <c r="M9" s="250"/>
      <c r="N9" s="251"/>
      <c r="O9" s="251"/>
      <c r="P9" s="252"/>
      <c r="Q9" s="253"/>
    </row>
    <row r="10" spans="1:17" ht="13.95" customHeight="1" x14ac:dyDescent="0.25">
      <c r="A10" s="154"/>
      <c r="B10" s="156"/>
      <c r="C10" s="156"/>
      <c r="D10" s="156"/>
      <c r="E10" s="156"/>
      <c r="F10" s="156"/>
      <c r="G10" s="246"/>
      <c r="H10" s="247" t="s">
        <v>69</v>
      </c>
      <c r="I10" s="157"/>
      <c r="J10" s="248">
        <v>3000</v>
      </c>
      <c r="K10" s="249">
        <v>3000</v>
      </c>
      <c r="L10" s="250"/>
      <c r="M10" s="250"/>
      <c r="N10" s="251"/>
      <c r="O10" s="251"/>
      <c r="P10" s="252"/>
      <c r="Q10" s="254"/>
    </row>
    <row r="11" spans="1:17" ht="13.95" customHeight="1" x14ac:dyDescent="0.25">
      <c r="A11" s="154"/>
      <c r="B11" s="156"/>
      <c r="C11" s="156"/>
      <c r="D11" s="156"/>
      <c r="E11" s="156"/>
      <c r="F11" s="156"/>
      <c r="G11" s="246"/>
      <c r="H11" s="247" t="s">
        <v>70</v>
      </c>
      <c r="I11" s="157"/>
      <c r="J11" s="248"/>
      <c r="K11" s="249"/>
      <c r="L11" s="250"/>
      <c r="M11" s="250"/>
      <c r="N11" s="251"/>
      <c r="O11" s="251"/>
      <c r="P11" s="252"/>
      <c r="Q11" s="255"/>
    </row>
    <row r="12" spans="1:17" ht="13.95" customHeight="1" x14ac:dyDescent="0.25">
      <c r="A12" s="154"/>
      <c r="B12" s="156"/>
      <c r="C12" s="156"/>
      <c r="D12" s="156"/>
      <c r="E12" s="156"/>
      <c r="F12" s="156"/>
      <c r="G12" s="246"/>
      <c r="H12" s="247" t="s">
        <v>162</v>
      </c>
      <c r="I12" s="157"/>
      <c r="J12" s="248"/>
      <c r="K12" s="249"/>
      <c r="L12" s="250"/>
      <c r="M12" s="250"/>
      <c r="N12" s="251"/>
      <c r="O12" s="251"/>
      <c r="P12" s="252"/>
      <c r="Q12" s="255"/>
    </row>
    <row r="13" spans="1:17" ht="13.95" customHeight="1" x14ac:dyDescent="0.25">
      <c r="A13" s="154"/>
      <c r="B13" s="156"/>
      <c r="C13" s="156"/>
      <c r="D13" s="156"/>
      <c r="E13" s="156"/>
      <c r="F13" s="156"/>
      <c r="G13" s="246"/>
      <c r="H13" s="247" t="s">
        <v>71</v>
      </c>
      <c r="I13" s="157"/>
      <c r="J13" s="248"/>
      <c r="K13" s="249"/>
      <c r="L13" s="250"/>
      <c r="M13" s="250"/>
      <c r="N13" s="251"/>
      <c r="O13" s="251"/>
      <c r="P13" s="252"/>
      <c r="Q13" s="255"/>
    </row>
    <row r="14" spans="1:17" ht="13.95" customHeight="1" x14ac:dyDescent="0.25">
      <c r="A14" s="154"/>
      <c r="B14" s="156"/>
      <c r="C14" s="156"/>
      <c r="D14" s="156"/>
      <c r="E14" s="156"/>
      <c r="F14" s="156"/>
      <c r="G14" s="246"/>
      <c r="H14" s="247" t="s">
        <v>163</v>
      </c>
      <c r="I14" s="157"/>
      <c r="J14" s="248"/>
      <c r="K14" s="249"/>
      <c r="L14" s="250"/>
      <c r="M14" s="250"/>
      <c r="N14" s="251"/>
      <c r="O14" s="251"/>
      <c r="P14" s="252"/>
      <c r="Q14" s="255"/>
    </row>
    <row r="15" spans="1:17" ht="13.95" customHeight="1" x14ac:dyDescent="0.25">
      <c r="A15" s="154"/>
      <c r="B15" s="156"/>
      <c r="C15" s="156"/>
      <c r="D15" s="156"/>
      <c r="E15" s="156"/>
      <c r="F15" s="156"/>
      <c r="G15" s="246"/>
      <c r="H15" s="247" t="s">
        <v>164</v>
      </c>
      <c r="I15" s="157"/>
      <c r="J15" s="248">
        <v>1800</v>
      </c>
      <c r="K15" s="249"/>
      <c r="L15" s="256">
        <v>1800</v>
      </c>
      <c r="M15" s="250"/>
      <c r="N15" s="251"/>
      <c r="O15" s="251"/>
      <c r="P15" s="252"/>
      <c r="Q15" s="255"/>
    </row>
    <row r="16" spans="1:17" ht="13.95" customHeight="1" thickBot="1" x14ac:dyDescent="0.3">
      <c r="A16" s="154"/>
      <c r="B16" s="156"/>
      <c r="C16" s="156"/>
      <c r="D16" s="156"/>
      <c r="E16" s="156"/>
      <c r="F16" s="156"/>
      <c r="G16" s="257"/>
      <c r="H16" s="258" t="s">
        <v>105</v>
      </c>
      <c r="I16" s="157"/>
      <c r="J16" s="259"/>
      <c r="K16" s="260"/>
      <c r="L16" s="261"/>
      <c r="M16" s="251"/>
      <c r="N16" s="251"/>
      <c r="O16" s="251"/>
      <c r="P16" s="252"/>
      <c r="Q16" s="262"/>
    </row>
    <row r="17" spans="1:17" ht="13.95" customHeight="1" thickBot="1" x14ac:dyDescent="0.3">
      <c r="A17" s="155"/>
      <c r="B17" s="263"/>
      <c r="C17" s="263"/>
      <c r="D17" s="263"/>
      <c r="E17" s="263"/>
      <c r="F17" s="263"/>
      <c r="G17" s="264"/>
      <c r="H17" s="265" t="s">
        <v>165</v>
      </c>
      <c r="I17" s="266"/>
      <c r="J17" s="267">
        <v>170</v>
      </c>
      <c r="K17" s="268"/>
      <c r="L17" s="269">
        <v>170</v>
      </c>
      <c r="M17" s="270"/>
      <c r="N17" s="270"/>
      <c r="O17" s="270"/>
      <c r="P17" s="271"/>
      <c r="Q17" s="272"/>
    </row>
    <row r="18" spans="1:17" ht="13.95" customHeight="1" x14ac:dyDescent="0.25">
      <c r="A18" s="153" t="s">
        <v>166</v>
      </c>
      <c r="B18" s="235">
        <v>1</v>
      </c>
      <c r="C18" s="235" t="s">
        <v>156</v>
      </c>
      <c r="D18" s="235">
        <v>11</v>
      </c>
      <c r="E18" s="235" t="s">
        <v>156</v>
      </c>
      <c r="F18" s="235">
        <v>11</v>
      </c>
      <c r="G18" s="236" t="s">
        <v>158</v>
      </c>
      <c r="H18" s="237" t="s">
        <v>167</v>
      </c>
      <c r="I18" s="238" t="s">
        <v>168</v>
      </c>
      <c r="J18" s="239">
        <v>2550</v>
      </c>
      <c r="K18" s="240"/>
      <c r="L18" s="241"/>
      <c r="M18" s="242"/>
      <c r="N18" s="243"/>
      <c r="O18" s="242"/>
      <c r="P18" s="244" t="s">
        <v>169</v>
      </c>
      <c r="Q18" s="245"/>
    </row>
    <row r="19" spans="1:17" ht="13.95" customHeight="1" x14ac:dyDescent="0.25">
      <c r="A19" s="154"/>
      <c r="B19" s="156"/>
      <c r="C19" s="156"/>
      <c r="D19" s="156"/>
      <c r="E19" s="156"/>
      <c r="F19" s="156"/>
      <c r="G19" s="246"/>
      <c r="H19" s="247" t="s">
        <v>68</v>
      </c>
      <c r="I19" s="157"/>
      <c r="J19" s="248">
        <v>1600</v>
      </c>
      <c r="K19" s="249"/>
      <c r="L19" s="250"/>
      <c r="M19" s="250"/>
      <c r="N19" s="251">
        <v>1600</v>
      </c>
      <c r="O19" s="251"/>
      <c r="P19" s="252"/>
      <c r="Q19" s="253"/>
    </row>
    <row r="20" spans="1:17" ht="13.95" customHeight="1" x14ac:dyDescent="0.25">
      <c r="A20" s="154"/>
      <c r="B20" s="156"/>
      <c r="C20" s="156"/>
      <c r="D20" s="156"/>
      <c r="E20" s="156"/>
      <c r="F20" s="156"/>
      <c r="G20" s="246"/>
      <c r="H20" s="247" t="s">
        <v>69</v>
      </c>
      <c r="I20" s="157"/>
      <c r="J20" s="248">
        <v>600</v>
      </c>
      <c r="K20" s="249"/>
      <c r="L20" s="250"/>
      <c r="M20" s="250"/>
      <c r="N20" s="251">
        <v>800</v>
      </c>
      <c r="O20" s="251"/>
      <c r="P20" s="252"/>
      <c r="Q20" s="254"/>
    </row>
    <row r="21" spans="1:17" ht="13.95" customHeight="1" x14ac:dyDescent="0.25">
      <c r="A21" s="154"/>
      <c r="B21" s="156"/>
      <c r="C21" s="156"/>
      <c r="D21" s="156"/>
      <c r="E21" s="156"/>
      <c r="F21" s="156"/>
      <c r="G21" s="246"/>
      <c r="H21" s="247" t="s">
        <v>70</v>
      </c>
      <c r="I21" s="157"/>
      <c r="J21" s="248">
        <v>350</v>
      </c>
      <c r="K21" s="249">
        <v>350</v>
      </c>
      <c r="L21" s="250"/>
      <c r="M21" s="256"/>
      <c r="N21" s="251"/>
      <c r="O21" s="251"/>
      <c r="P21" s="252"/>
      <c r="Q21" s="255"/>
    </row>
    <row r="22" spans="1:17" ht="13.95" customHeight="1" x14ac:dyDescent="0.25">
      <c r="A22" s="154"/>
      <c r="B22" s="156"/>
      <c r="C22" s="156"/>
      <c r="D22" s="156"/>
      <c r="E22" s="156"/>
      <c r="F22" s="156"/>
      <c r="G22" s="246"/>
      <c r="H22" s="247" t="s">
        <v>162</v>
      </c>
      <c r="I22" s="157"/>
      <c r="J22" s="248"/>
      <c r="K22" s="249"/>
      <c r="L22" s="250"/>
      <c r="M22" s="250"/>
      <c r="N22" s="251"/>
      <c r="O22" s="251"/>
      <c r="P22" s="252"/>
      <c r="Q22" s="255"/>
    </row>
    <row r="23" spans="1:17" ht="13.95" customHeight="1" x14ac:dyDescent="0.25">
      <c r="A23" s="154"/>
      <c r="B23" s="156"/>
      <c r="C23" s="156"/>
      <c r="D23" s="156"/>
      <c r="E23" s="156"/>
      <c r="F23" s="156"/>
      <c r="G23" s="246"/>
      <c r="H23" s="247" t="s">
        <v>71</v>
      </c>
      <c r="I23" s="157"/>
      <c r="J23" s="248"/>
      <c r="K23" s="249"/>
      <c r="L23" s="250"/>
      <c r="M23" s="250"/>
      <c r="N23" s="251"/>
      <c r="O23" s="251"/>
      <c r="P23" s="252"/>
      <c r="Q23" s="255"/>
    </row>
    <row r="24" spans="1:17" ht="13.95" customHeight="1" x14ac:dyDescent="0.25">
      <c r="A24" s="154"/>
      <c r="B24" s="156"/>
      <c r="C24" s="156"/>
      <c r="D24" s="156"/>
      <c r="E24" s="156"/>
      <c r="F24" s="156"/>
      <c r="G24" s="246"/>
      <c r="H24" s="247" t="s">
        <v>163</v>
      </c>
      <c r="I24" s="157"/>
      <c r="J24" s="248"/>
      <c r="K24" s="249"/>
      <c r="L24" s="250"/>
      <c r="M24" s="250"/>
      <c r="N24" s="251"/>
      <c r="O24" s="251"/>
      <c r="P24" s="252"/>
      <c r="Q24" s="255"/>
    </row>
    <row r="25" spans="1:17" ht="13.95" customHeight="1" x14ac:dyDescent="0.25">
      <c r="A25" s="154"/>
      <c r="B25" s="156"/>
      <c r="C25" s="156"/>
      <c r="D25" s="156"/>
      <c r="E25" s="156"/>
      <c r="F25" s="156"/>
      <c r="G25" s="246"/>
      <c r="H25" s="247" t="s">
        <v>164</v>
      </c>
      <c r="I25" s="157"/>
      <c r="J25" s="248"/>
      <c r="K25" s="249"/>
      <c r="L25" s="250"/>
      <c r="M25" s="250"/>
      <c r="N25" s="251"/>
      <c r="O25" s="251"/>
      <c r="P25" s="252"/>
      <c r="Q25" s="255"/>
    </row>
    <row r="26" spans="1:17" ht="13.95" customHeight="1" thickBot="1" x14ac:dyDescent="0.3">
      <c r="A26" s="154"/>
      <c r="B26" s="156"/>
      <c r="C26" s="156"/>
      <c r="D26" s="156"/>
      <c r="E26" s="156"/>
      <c r="F26" s="156"/>
      <c r="G26" s="257"/>
      <c r="H26" s="258" t="s">
        <v>105</v>
      </c>
      <c r="I26" s="157"/>
      <c r="J26" s="259"/>
      <c r="K26" s="260"/>
      <c r="L26" s="261"/>
      <c r="M26" s="251"/>
      <c r="N26" s="251"/>
      <c r="O26" s="251"/>
      <c r="P26" s="252"/>
      <c r="Q26" s="262"/>
    </row>
    <row r="27" spans="1:17" ht="13.95" customHeight="1" thickBot="1" x14ac:dyDescent="0.3">
      <c r="A27" s="155"/>
      <c r="B27" s="263"/>
      <c r="C27" s="263"/>
      <c r="D27" s="263"/>
      <c r="E27" s="263"/>
      <c r="F27" s="263"/>
      <c r="G27" s="264"/>
      <c r="H27" s="265"/>
      <c r="I27" s="266"/>
      <c r="J27" s="267"/>
      <c r="K27" s="268"/>
      <c r="L27" s="273"/>
      <c r="M27" s="270"/>
      <c r="N27" s="270"/>
      <c r="O27" s="270"/>
      <c r="P27" s="271"/>
      <c r="Q27" s="272"/>
    </row>
    <row r="28" spans="1:17" ht="13.95" customHeight="1" x14ac:dyDescent="0.25">
      <c r="A28" s="153" t="s">
        <v>170</v>
      </c>
      <c r="B28" s="235">
        <v>12</v>
      </c>
      <c r="C28" s="235" t="s">
        <v>156</v>
      </c>
      <c r="D28" s="235">
        <v>2</v>
      </c>
      <c r="E28" s="235" t="s">
        <v>171</v>
      </c>
      <c r="F28" s="235">
        <v>23</v>
      </c>
      <c r="G28" s="246" t="s">
        <v>158</v>
      </c>
      <c r="H28" s="274" t="s">
        <v>172</v>
      </c>
      <c r="I28" s="238" t="s">
        <v>173</v>
      </c>
      <c r="J28" s="275">
        <v>960</v>
      </c>
      <c r="K28" s="249"/>
      <c r="L28" s="251"/>
      <c r="M28" s="251"/>
      <c r="N28" s="251"/>
      <c r="O28" s="251"/>
      <c r="P28" s="276" t="s">
        <v>174</v>
      </c>
      <c r="Q28" s="277"/>
    </row>
    <row r="29" spans="1:17" ht="13.95" customHeight="1" x14ac:dyDescent="0.25">
      <c r="A29" s="154"/>
      <c r="B29" s="156"/>
      <c r="C29" s="156"/>
      <c r="D29" s="156"/>
      <c r="E29" s="156"/>
      <c r="F29" s="156"/>
      <c r="G29" s="246"/>
      <c r="H29" s="247" t="s">
        <v>68</v>
      </c>
      <c r="I29" s="157"/>
      <c r="J29" s="248"/>
      <c r="K29" s="249"/>
      <c r="L29" s="251"/>
      <c r="M29" s="251"/>
      <c r="N29" s="251"/>
      <c r="O29" s="251"/>
      <c r="P29" s="278"/>
      <c r="Q29" s="279"/>
    </row>
    <row r="30" spans="1:17" ht="13.95" customHeight="1" x14ac:dyDescent="0.25">
      <c r="A30" s="154"/>
      <c r="B30" s="156"/>
      <c r="C30" s="156"/>
      <c r="D30" s="156"/>
      <c r="E30" s="156"/>
      <c r="F30" s="156"/>
      <c r="G30" s="246"/>
      <c r="H30" s="247" t="s">
        <v>69</v>
      </c>
      <c r="I30" s="157"/>
      <c r="J30" s="248"/>
      <c r="K30" s="249"/>
      <c r="L30" s="251"/>
      <c r="M30" s="251"/>
      <c r="N30" s="251"/>
      <c r="O30" s="251"/>
      <c r="P30" s="278"/>
      <c r="Q30" s="279"/>
    </row>
    <row r="31" spans="1:17" ht="13.95" customHeight="1" x14ac:dyDescent="0.25">
      <c r="A31" s="154"/>
      <c r="B31" s="156"/>
      <c r="C31" s="156"/>
      <c r="D31" s="156"/>
      <c r="E31" s="156"/>
      <c r="F31" s="156"/>
      <c r="G31" s="246"/>
      <c r="H31" s="247" t="s">
        <v>70</v>
      </c>
      <c r="I31" s="157"/>
      <c r="J31" s="248">
        <v>960</v>
      </c>
      <c r="K31" s="249"/>
      <c r="L31" s="251"/>
      <c r="M31" s="251">
        <v>960</v>
      </c>
      <c r="N31" s="251"/>
      <c r="O31" s="251"/>
      <c r="P31" s="278"/>
      <c r="Q31" s="279"/>
    </row>
    <row r="32" spans="1:17" ht="13.95" customHeight="1" x14ac:dyDescent="0.25">
      <c r="A32" s="154"/>
      <c r="B32" s="156"/>
      <c r="C32" s="156"/>
      <c r="D32" s="156"/>
      <c r="E32" s="156"/>
      <c r="F32" s="156"/>
      <c r="G32" s="246"/>
      <c r="H32" s="247" t="s">
        <v>162</v>
      </c>
      <c r="I32" s="157"/>
      <c r="J32" s="248"/>
      <c r="K32" s="249"/>
      <c r="L32" s="251"/>
      <c r="M32" s="251"/>
      <c r="N32" s="251"/>
      <c r="O32" s="251"/>
      <c r="P32" s="278"/>
      <c r="Q32" s="279"/>
    </row>
    <row r="33" spans="1:17" ht="13.95" customHeight="1" x14ac:dyDescent="0.25">
      <c r="A33" s="154"/>
      <c r="B33" s="156"/>
      <c r="C33" s="156"/>
      <c r="D33" s="156"/>
      <c r="E33" s="156"/>
      <c r="F33" s="156"/>
      <c r="G33" s="246"/>
      <c r="H33" s="247" t="s">
        <v>71</v>
      </c>
      <c r="I33" s="157"/>
      <c r="J33" s="248"/>
      <c r="K33" s="249"/>
      <c r="L33" s="251"/>
      <c r="M33" s="251"/>
      <c r="N33" s="251"/>
      <c r="O33" s="251"/>
      <c r="P33" s="278"/>
      <c r="Q33" s="279"/>
    </row>
    <row r="34" spans="1:17" ht="13.95" customHeight="1" x14ac:dyDescent="0.25">
      <c r="A34" s="154"/>
      <c r="B34" s="156"/>
      <c r="C34" s="156"/>
      <c r="D34" s="156"/>
      <c r="E34" s="156"/>
      <c r="F34" s="156"/>
      <c r="G34" s="246"/>
      <c r="H34" s="247" t="s">
        <v>163</v>
      </c>
      <c r="I34" s="157"/>
      <c r="J34" s="248"/>
      <c r="K34" s="249"/>
      <c r="L34" s="251"/>
      <c r="M34" s="251"/>
      <c r="N34" s="251"/>
      <c r="O34" s="251"/>
      <c r="P34" s="278"/>
      <c r="Q34" s="279"/>
    </row>
    <row r="35" spans="1:17" ht="13.95" customHeight="1" thickBot="1" x14ac:dyDescent="0.3">
      <c r="A35" s="154"/>
      <c r="B35" s="156"/>
      <c r="C35" s="156"/>
      <c r="D35" s="156"/>
      <c r="E35" s="156"/>
      <c r="F35" s="156"/>
      <c r="G35" s="246"/>
      <c r="H35" s="247" t="s">
        <v>164</v>
      </c>
      <c r="I35" s="157"/>
      <c r="J35" s="248"/>
      <c r="K35" s="249"/>
      <c r="L35" s="251"/>
      <c r="M35" s="251"/>
      <c r="N35" s="251"/>
      <c r="O35" s="251"/>
      <c r="P35" s="278"/>
      <c r="Q35" s="280"/>
    </row>
    <row r="36" spans="1:17" ht="13.95" customHeight="1" thickBot="1" x14ac:dyDescent="0.3">
      <c r="A36" s="154"/>
      <c r="B36" s="156"/>
      <c r="C36" s="156"/>
      <c r="D36" s="156"/>
      <c r="E36" s="156"/>
      <c r="F36" s="156"/>
      <c r="G36" s="281"/>
      <c r="H36" s="258" t="s">
        <v>105</v>
      </c>
      <c r="I36" s="157"/>
      <c r="J36" s="282"/>
      <c r="K36" s="283"/>
      <c r="L36" s="284"/>
      <c r="M36" s="284"/>
      <c r="N36" s="284"/>
      <c r="O36" s="284"/>
      <c r="P36" s="278"/>
      <c r="Q36" s="285"/>
    </row>
    <row r="37" spans="1:17" s="292" customFormat="1" ht="13.95" customHeight="1" thickBot="1" x14ac:dyDescent="0.3">
      <c r="A37" s="155"/>
      <c r="B37" s="263"/>
      <c r="C37" s="263"/>
      <c r="D37" s="263"/>
      <c r="E37" s="263"/>
      <c r="F37" s="263"/>
      <c r="G37" s="286"/>
      <c r="H37" s="287"/>
      <c r="I37" s="266"/>
      <c r="J37" s="288"/>
      <c r="K37" s="289"/>
      <c r="L37" s="270"/>
      <c r="M37" s="270"/>
      <c r="N37" s="270"/>
      <c r="O37" s="270"/>
      <c r="P37" s="290"/>
      <c r="Q37" s="291"/>
    </row>
    <row r="38" spans="1:17" ht="13.95" customHeight="1" x14ac:dyDescent="0.25">
      <c r="A38" s="153" t="s">
        <v>175</v>
      </c>
      <c r="B38" s="235">
        <v>3</v>
      </c>
      <c r="C38" s="235" t="s">
        <v>171</v>
      </c>
      <c r="D38" s="235">
        <v>5</v>
      </c>
      <c r="E38" s="235" t="s">
        <v>171</v>
      </c>
      <c r="F38" s="235">
        <v>3</v>
      </c>
      <c r="G38" s="246"/>
      <c r="H38" s="293" t="s">
        <v>176</v>
      </c>
      <c r="I38" s="238" t="s">
        <v>177</v>
      </c>
      <c r="J38" s="275">
        <v>135</v>
      </c>
      <c r="K38" s="249"/>
      <c r="L38" s="251"/>
      <c r="M38" s="251"/>
      <c r="N38" s="251"/>
      <c r="O38" s="251"/>
      <c r="P38" s="294" t="s">
        <v>178</v>
      </c>
      <c r="Q38" s="295"/>
    </row>
    <row r="39" spans="1:17" ht="13.95" customHeight="1" x14ac:dyDescent="0.25">
      <c r="A39" s="154"/>
      <c r="B39" s="156"/>
      <c r="C39" s="156"/>
      <c r="D39" s="156"/>
      <c r="E39" s="156"/>
      <c r="F39" s="156"/>
      <c r="G39" s="246"/>
      <c r="H39" s="247" t="s">
        <v>68</v>
      </c>
      <c r="I39" s="157"/>
      <c r="J39" s="248"/>
      <c r="K39" s="249"/>
      <c r="L39" s="251"/>
      <c r="M39" s="251"/>
      <c r="N39" s="251"/>
      <c r="O39" s="251"/>
      <c r="P39" s="296"/>
      <c r="Q39" s="279"/>
    </row>
    <row r="40" spans="1:17" ht="13.95" customHeight="1" x14ac:dyDescent="0.25">
      <c r="A40" s="154"/>
      <c r="B40" s="156"/>
      <c r="C40" s="156"/>
      <c r="D40" s="156"/>
      <c r="E40" s="156"/>
      <c r="F40" s="156"/>
      <c r="G40" s="246"/>
      <c r="H40" s="247" t="s">
        <v>69</v>
      </c>
      <c r="I40" s="157"/>
      <c r="J40" s="248"/>
      <c r="K40" s="249"/>
      <c r="L40" s="251"/>
      <c r="M40" s="251"/>
      <c r="N40" s="251"/>
      <c r="O40" s="251"/>
      <c r="P40" s="296"/>
      <c r="Q40" s="279"/>
    </row>
    <row r="41" spans="1:17" ht="13.95" customHeight="1" x14ac:dyDescent="0.25">
      <c r="A41" s="154"/>
      <c r="B41" s="156"/>
      <c r="C41" s="156"/>
      <c r="D41" s="156"/>
      <c r="E41" s="156"/>
      <c r="F41" s="156"/>
      <c r="G41" s="246"/>
      <c r="H41" s="247" t="s">
        <v>70</v>
      </c>
      <c r="I41" s="157"/>
      <c r="J41" s="248"/>
      <c r="K41" s="249"/>
      <c r="L41" s="251"/>
      <c r="M41" s="251">
        <v>135</v>
      </c>
      <c r="N41" s="251"/>
      <c r="O41" s="251"/>
      <c r="P41" s="296"/>
      <c r="Q41" s="279"/>
    </row>
    <row r="42" spans="1:17" ht="13.95" customHeight="1" x14ac:dyDescent="0.25">
      <c r="A42" s="154"/>
      <c r="B42" s="156"/>
      <c r="C42" s="156"/>
      <c r="D42" s="156"/>
      <c r="E42" s="156"/>
      <c r="F42" s="156"/>
      <c r="G42" s="246"/>
      <c r="H42" s="247" t="s">
        <v>162</v>
      </c>
      <c r="I42" s="157"/>
      <c r="J42" s="248"/>
      <c r="K42" s="249"/>
      <c r="L42" s="251"/>
      <c r="M42" s="251"/>
      <c r="N42" s="251"/>
      <c r="O42" s="251"/>
      <c r="P42" s="296"/>
      <c r="Q42" s="279"/>
    </row>
    <row r="43" spans="1:17" ht="13.95" customHeight="1" x14ac:dyDescent="0.25">
      <c r="A43" s="154"/>
      <c r="B43" s="156"/>
      <c r="C43" s="156"/>
      <c r="D43" s="156"/>
      <c r="E43" s="156"/>
      <c r="F43" s="156"/>
      <c r="G43" s="246"/>
      <c r="H43" s="247" t="s">
        <v>71</v>
      </c>
      <c r="I43" s="157"/>
      <c r="J43" s="248"/>
      <c r="K43" s="249"/>
      <c r="L43" s="251"/>
      <c r="M43" s="251"/>
      <c r="N43" s="251"/>
      <c r="O43" s="251"/>
      <c r="P43" s="296"/>
      <c r="Q43" s="279"/>
    </row>
    <row r="44" spans="1:17" ht="13.95" customHeight="1" x14ac:dyDescent="0.25">
      <c r="A44" s="154"/>
      <c r="B44" s="156"/>
      <c r="C44" s="156"/>
      <c r="D44" s="156"/>
      <c r="E44" s="156"/>
      <c r="F44" s="156"/>
      <c r="G44" s="246"/>
      <c r="H44" s="247" t="s">
        <v>163</v>
      </c>
      <c r="I44" s="157"/>
      <c r="J44" s="248"/>
      <c r="K44" s="249"/>
      <c r="L44" s="251"/>
      <c r="M44" s="251"/>
      <c r="N44" s="251"/>
      <c r="O44" s="251"/>
      <c r="P44" s="296"/>
      <c r="Q44" s="279"/>
    </row>
    <row r="45" spans="1:17" ht="13.95" customHeight="1" x14ac:dyDescent="0.25">
      <c r="A45" s="154"/>
      <c r="B45" s="156"/>
      <c r="C45" s="156"/>
      <c r="D45" s="156"/>
      <c r="E45" s="156"/>
      <c r="F45" s="156"/>
      <c r="G45" s="246"/>
      <c r="H45" s="247" t="s">
        <v>164</v>
      </c>
      <c r="I45" s="157"/>
      <c r="J45" s="248"/>
      <c r="K45" s="249"/>
      <c r="L45" s="251"/>
      <c r="M45" s="251"/>
      <c r="N45" s="251"/>
      <c r="O45" s="251"/>
      <c r="P45" s="296"/>
      <c r="Q45" s="279"/>
    </row>
    <row r="46" spans="1:17" ht="13.95" customHeight="1" thickBot="1" x14ac:dyDescent="0.3">
      <c r="A46" s="154"/>
      <c r="B46" s="156"/>
      <c r="C46" s="156"/>
      <c r="D46" s="156"/>
      <c r="E46" s="156"/>
      <c r="F46" s="156"/>
      <c r="G46" s="246"/>
      <c r="H46" s="258" t="s">
        <v>105</v>
      </c>
      <c r="I46" s="157"/>
      <c r="J46" s="248"/>
      <c r="K46" s="249"/>
      <c r="L46" s="251"/>
      <c r="M46" s="251"/>
      <c r="N46" s="251"/>
      <c r="O46" s="251"/>
      <c r="P46" s="296"/>
      <c r="Q46" s="280"/>
    </row>
    <row r="47" spans="1:17" s="292" customFormat="1" ht="13.95" customHeight="1" thickBot="1" x14ac:dyDescent="0.3">
      <c r="A47" s="155"/>
      <c r="B47" s="263"/>
      <c r="C47" s="263"/>
      <c r="D47" s="263"/>
      <c r="E47" s="263"/>
      <c r="F47" s="263"/>
      <c r="G47" s="286"/>
      <c r="H47" s="265"/>
      <c r="I47" s="266"/>
      <c r="J47" s="288"/>
      <c r="K47" s="289"/>
      <c r="L47" s="270"/>
      <c r="M47" s="270"/>
      <c r="N47" s="270"/>
      <c r="O47" s="270"/>
      <c r="P47" s="297"/>
      <c r="Q47" s="291"/>
    </row>
    <row r="48" spans="1:17" ht="13.95" customHeight="1" thickBot="1" x14ac:dyDescent="0.3">
      <c r="A48" s="153" t="s">
        <v>179</v>
      </c>
      <c r="B48" s="235">
        <v>6</v>
      </c>
      <c r="C48" s="235" t="s">
        <v>171</v>
      </c>
      <c r="D48" s="235">
        <v>27</v>
      </c>
      <c r="E48" s="235" t="s">
        <v>171</v>
      </c>
      <c r="F48" s="235">
        <v>22</v>
      </c>
      <c r="G48" s="246" t="s">
        <v>158</v>
      </c>
      <c r="H48" s="274" t="s">
        <v>172</v>
      </c>
      <c r="I48" s="238" t="s">
        <v>173</v>
      </c>
      <c r="J48" s="275">
        <v>930</v>
      </c>
      <c r="K48" s="249"/>
      <c r="L48" s="251"/>
      <c r="M48" s="251"/>
      <c r="N48" s="251"/>
      <c r="O48" s="251"/>
      <c r="P48" s="298" t="s">
        <v>173</v>
      </c>
      <c r="Q48" s="253"/>
    </row>
    <row r="49" spans="1:17" ht="13.95" customHeight="1" thickBot="1" x14ac:dyDescent="0.3">
      <c r="A49" s="154"/>
      <c r="B49" s="156"/>
      <c r="C49" s="156"/>
      <c r="D49" s="156"/>
      <c r="E49" s="156"/>
      <c r="F49" s="156"/>
      <c r="G49" s="246"/>
      <c r="H49" s="247" t="s">
        <v>68</v>
      </c>
      <c r="I49" s="157"/>
      <c r="J49" s="248"/>
      <c r="K49" s="249"/>
      <c r="L49" s="251"/>
      <c r="M49" s="251"/>
      <c r="N49" s="251"/>
      <c r="O49" s="251"/>
      <c r="P49" s="299"/>
      <c r="Q49" s="245"/>
    </row>
    <row r="50" spans="1:17" ht="13.95" customHeight="1" thickBot="1" x14ac:dyDescent="0.3">
      <c r="A50" s="154"/>
      <c r="B50" s="156"/>
      <c r="C50" s="156"/>
      <c r="D50" s="156"/>
      <c r="E50" s="156"/>
      <c r="F50" s="156"/>
      <c r="G50" s="246"/>
      <c r="H50" s="247" t="s">
        <v>69</v>
      </c>
      <c r="I50" s="157"/>
      <c r="J50" s="248"/>
      <c r="K50" s="249"/>
      <c r="L50" s="251"/>
      <c r="M50" s="251"/>
      <c r="N50" s="251"/>
      <c r="O50" s="251"/>
      <c r="P50" s="299"/>
      <c r="Q50" s="245"/>
    </row>
    <row r="51" spans="1:17" ht="13.95" customHeight="1" thickBot="1" x14ac:dyDescent="0.3">
      <c r="A51" s="154"/>
      <c r="B51" s="156"/>
      <c r="C51" s="156"/>
      <c r="D51" s="156"/>
      <c r="E51" s="156"/>
      <c r="F51" s="156"/>
      <c r="G51" s="246"/>
      <c r="H51" s="247" t="s">
        <v>70</v>
      </c>
      <c r="I51" s="157"/>
      <c r="J51" s="248">
        <v>930</v>
      </c>
      <c r="K51" s="249"/>
      <c r="L51" s="251"/>
      <c r="M51" s="251">
        <v>930</v>
      </c>
      <c r="N51" s="251"/>
      <c r="O51" s="251"/>
      <c r="P51" s="299"/>
      <c r="Q51" s="245"/>
    </row>
    <row r="52" spans="1:17" ht="13.95" customHeight="1" thickBot="1" x14ac:dyDescent="0.3">
      <c r="A52" s="154"/>
      <c r="B52" s="156"/>
      <c r="C52" s="156"/>
      <c r="D52" s="156"/>
      <c r="E52" s="156"/>
      <c r="F52" s="156"/>
      <c r="G52" s="246"/>
      <c r="H52" s="247" t="s">
        <v>162</v>
      </c>
      <c r="I52" s="157"/>
      <c r="J52" s="248"/>
      <c r="K52" s="249"/>
      <c r="L52" s="251"/>
      <c r="M52" s="251"/>
      <c r="N52" s="251"/>
      <c r="O52" s="251"/>
      <c r="P52" s="299"/>
      <c r="Q52" s="245"/>
    </row>
    <row r="53" spans="1:17" ht="13.95" customHeight="1" thickBot="1" x14ac:dyDescent="0.3">
      <c r="A53" s="154"/>
      <c r="B53" s="156"/>
      <c r="C53" s="156"/>
      <c r="D53" s="156"/>
      <c r="E53" s="156"/>
      <c r="F53" s="156"/>
      <c r="G53" s="246"/>
      <c r="H53" s="247" t="s">
        <v>71</v>
      </c>
      <c r="I53" s="157"/>
      <c r="J53" s="248"/>
      <c r="K53" s="249"/>
      <c r="L53" s="251"/>
      <c r="M53" s="251"/>
      <c r="N53" s="251"/>
      <c r="O53" s="251"/>
      <c r="P53" s="299"/>
      <c r="Q53" s="245"/>
    </row>
    <row r="54" spans="1:17" ht="13.95" customHeight="1" thickBot="1" x14ac:dyDescent="0.3">
      <c r="A54" s="154"/>
      <c r="B54" s="156"/>
      <c r="C54" s="156"/>
      <c r="D54" s="156"/>
      <c r="E54" s="156"/>
      <c r="F54" s="156"/>
      <c r="G54" s="246"/>
      <c r="H54" s="247" t="s">
        <v>163</v>
      </c>
      <c r="I54" s="157"/>
      <c r="J54" s="248"/>
      <c r="K54" s="249"/>
      <c r="L54" s="251"/>
      <c r="M54" s="251"/>
      <c r="N54" s="251"/>
      <c r="O54" s="251"/>
      <c r="P54" s="299"/>
      <c r="Q54" s="245"/>
    </row>
    <row r="55" spans="1:17" ht="13.95" customHeight="1" thickBot="1" x14ac:dyDescent="0.3">
      <c r="A55" s="154"/>
      <c r="B55" s="156"/>
      <c r="C55" s="156"/>
      <c r="D55" s="156"/>
      <c r="E55" s="156"/>
      <c r="F55" s="156"/>
      <c r="G55" s="246"/>
      <c r="H55" s="247" t="s">
        <v>164</v>
      </c>
      <c r="I55" s="157"/>
      <c r="J55" s="248"/>
      <c r="K55" s="249"/>
      <c r="L55" s="251"/>
      <c r="M55" s="251"/>
      <c r="N55" s="251"/>
      <c r="O55" s="251"/>
      <c r="P55" s="299"/>
      <c r="Q55" s="245"/>
    </row>
    <row r="56" spans="1:17" ht="13.95" customHeight="1" thickBot="1" x14ac:dyDescent="0.3">
      <c r="A56" s="154"/>
      <c r="B56" s="156"/>
      <c r="C56" s="156"/>
      <c r="D56" s="156"/>
      <c r="E56" s="156"/>
      <c r="F56" s="156"/>
      <c r="G56" s="246"/>
      <c r="H56" s="258" t="s">
        <v>105</v>
      </c>
      <c r="I56" s="157"/>
      <c r="J56" s="248"/>
      <c r="K56" s="249"/>
      <c r="L56" s="251"/>
      <c r="M56" s="251"/>
      <c r="N56" s="251"/>
      <c r="O56" s="251"/>
      <c r="P56" s="299"/>
      <c r="Q56" s="245"/>
    </row>
    <row r="57" spans="1:17" s="292" customFormat="1" ht="13.95" customHeight="1" thickBot="1" x14ac:dyDescent="0.3">
      <c r="A57" s="155"/>
      <c r="B57" s="263"/>
      <c r="C57" s="263"/>
      <c r="D57" s="263"/>
      <c r="E57" s="263"/>
      <c r="F57" s="263"/>
      <c r="G57" s="286"/>
      <c r="H57" s="265"/>
      <c r="I57" s="266"/>
      <c r="J57" s="288"/>
      <c r="K57" s="289"/>
      <c r="L57" s="270"/>
      <c r="M57" s="270"/>
      <c r="N57" s="270"/>
      <c r="O57" s="270"/>
      <c r="P57" s="300"/>
      <c r="Q57" s="291"/>
    </row>
    <row r="58" spans="1:17" ht="13.95" customHeight="1" thickBot="1" x14ac:dyDescent="0.3">
      <c r="A58" s="153" t="s">
        <v>180</v>
      </c>
      <c r="B58" s="235">
        <v>27</v>
      </c>
      <c r="C58" s="235" t="s">
        <v>171</v>
      </c>
      <c r="D58" s="235">
        <v>6</v>
      </c>
      <c r="E58" s="235" t="s">
        <v>181</v>
      </c>
      <c r="F58" s="235">
        <v>7</v>
      </c>
      <c r="G58" s="246" t="s">
        <v>158</v>
      </c>
      <c r="H58" s="274" t="s">
        <v>182</v>
      </c>
      <c r="I58" s="238" t="s">
        <v>183</v>
      </c>
      <c r="J58" s="275">
        <v>1900</v>
      </c>
      <c r="K58" s="249"/>
      <c r="L58" s="251"/>
      <c r="M58" s="251"/>
      <c r="N58" s="251"/>
      <c r="O58" s="251"/>
      <c r="P58" s="301" t="s">
        <v>184</v>
      </c>
      <c r="Q58" s="253"/>
    </row>
    <row r="59" spans="1:17" ht="13.95" customHeight="1" thickBot="1" x14ac:dyDescent="0.3">
      <c r="A59" s="154"/>
      <c r="B59" s="156"/>
      <c r="C59" s="156"/>
      <c r="D59" s="156"/>
      <c r="E59" s="156"/>
      <c r="F59" s="156"/>
      <c r="G59" s="246"/>
      <c r="H59" s="247" t="s">
        <v>68</v>
      </c>
      <c r="I59" s="157"/>
      <c r="J59" s="248">
        <v>250</v>
      </c>
      <c r="K59" s="249"/>
      <c r="L59" s="302">
        <v>250</v>
      </c>
      <c r="M59" s="251"/>
      <c r="N59" s="251"/>
      <c r="O59" s="251"/>
      <c r="P59" s="303"/>
      <c r="Q59" s="245"/>
    </row>
    <row r="60" spans="1:17" ht="13.95" customHeight="1" thickBot="1" x14ac:dyDescent="0.3">
      <c r="A60" s="154"/>
      <c r="B60" s="156"/>
      <c r="C60" s="156"/>
      <c r="D60" s="156"/>
      <c r="E60" s="156"/>
      <c r="F60" s="156"/>
      <c r="G60" s="246"/>
      <c r="H60" s="247" t="s">
        <v>69</v>
      </c>
      <c r="I60" s="157"/>
      <c r="J60" s="248">
        <v>700</v>
      </c>
      <c r="K60" s="249"/>
      <c r="L60" s="302">
        <v>700</v>
      </c>
      <c r="M60" s="251"/>
      <c r="N60" s="251"/>
      <c r="O60" s="251"/>
      <c r="P60" s="303"/>
      <c r="Q60" s="245"/>
    </row>
    <row r="61" spans="1:17" ht="13.95" customHeight="1" thickBot="1" x14ac:dyDescent="0.3">
      <c r="A61" s="154"/>
      <c r="B61" s="156"/>
      <c r="C61" s="156"/>
      <c r="D61" s="156"/>
      <c r="E61" s="156"/>
      <c r="F61" s="156"/>
      <c r="G61" s="246"/>
      <c r="H61" s="247" t="s">
        <v>70</v>
      </c>
      <c r="I61" s="157"/>
      <c r="J61" s="248"/>
      <c r="K61" s="249"/>
      <c r="L61" s="302"/>
      <c r="M61" s="251"/>
      <c r="N61" s="251"/>
      <c r="O61" s="251"/>
      <c r="P61" s="303"/>
      <c r="Q61" s="245"/>
    </row>
    <row r="62" spans="1:17" ht="13.95" customHeight="1" thickBot="1" x14ac:dyDescent="0.3">
      <c r="A62" s="154"/>
      <c r="B62" s="156"/>
      <c r="C62" s="156"/>
      <c r="D62" s="156"/>
      <c r="E62" s="156"/>
      <c r="F62" s="156"/>
      <c r="G62" s="246"/>
      <c r="H62" s="247" t="s">
        <v>162</v>
      </c>
      <c r="I62" s="157"/>
      <c r="J62" s="248">
        <v>700</v>
      </c>
      <c r="K62" s="249"/>
      <c r="L62" s="302">
        <v>700</v>
      </c>
      <c r="M62" s="251"/>
      <c r="N62" s="251"/>
      <c r="O62" s="251"/>
      <c r="P62" s="303"/>
      <c r="Q62" s="245"/>
    </row>
    <row r="63" spans="1:17" ht="13.95" customHeight="1" thickBot="1" x14ac:dyDescent="0.3">
      <c r="A63" s="154"/>
      <c r="B63" s="156"/>
      <c r="C63" s="156"/>
      <c r="D63" s="156"/>
      <c r="E63" s="156"/>
      <c r="F63" s="156"/>
      <c r="G63" s="246"/>
      <c r="H63" s="247" t="s">
        <v>71</v>
      </c>
      <c r="I63" s="157"/>
      <c r="J63" s="248">
        <v>250</v>
      </c>
      <c r="K63" s="249"/>
      <c r="L63" s="302">
        <v>250</v>
      </c>
      <c r="M63" s="251"/>
      <c r="N63" s="251"/>
      <c r="O63" s="251"/>
      <c r="P63" s="303"/>
      <c r="Q63" s="245"/>
    </row>
    <row r="64" spans="1:17" ht="13.95" customHeight="1" thickBot="1" x14ac:dyDescent="0.3">
      <c r="A64" s="154"/>
      <c r="B64" s="156"/>
      <c r="C64" s="156"/>
      <c r="D64" s="156"/>
      <c r="E64" s="156"/>
      <c r="F64" s="156"/>
      <c r="G64" s="246"/>
      <c r="H64" s="247" t="s">
        <v>163</v>
      </c>
      <c r="I64" s="157"/>
      <c r="J64" s="248"/>
      <c r="K64" s="249"/>
      <c r="L64" s="302"/>
      <c r="M64" s="251"/>
      <c r="N64" s="251"/>
      <c r="O64" s="251"/>
      <c r="P64" s="303"/>
      <c r="Q64" s="245"/>
    </row>
    <row r="65" spans="1:17" ht="13.95" customHeight="1" thickBot="1" x14ac:dyDescent="0.3">
      <c r="A65" s="154"/>
      <c r="B65" s="156"/>
      <c r="C65" s="156"/>
      <c r="D65" s="156"/>
      <c r="E65" s="156"/>
      <c r="F65" s="156"/>
      <c r="G65" s="246"/>
      <c r="H65" s="247" t="s">
        <v>164</v>
      </c>
      <c r="I65" s="157"/>
      <c r="J65" s="248"/>
      <c r="K65" s="249"/>
      <c r="L65" s="251"/>
      <c r="M65" s="251"/>
      <c r="N65" s="251"/>
      <c r="O65" s="251"/>
      <c r="P65" s="303"/>
      <c r="Q65" s="245"/>
    </row>
    <row r="66" spans="1:17" ht="13.95" customHeight="1" thickBot="1" x14ac:dyDescent="0.3">
      <c r="A66" s="154"/>
      <c r="B66" s="156"/>
      <c r="C66" s="156"/>
      <c r="D66" s="156"/>
      <c r="E66" s="156"/>
      <c r="F66" s="156"/>
      <c r="G66" s="246"/>
      <c r="H66" s="258" t="s">
        <v>105</v>
      </c>
      <c r="I66" s="157"/>
      <c r="J66" s="248"/>
      <c r="K66" s="249"/>
      <c r="L66" s="251"/>
      <c r="M66" s="251"/>
      <c r="N66" s="251"/>
      <c r="O66" s="251"/>
      <c r="P66" s="303"/>
      <c r="Q66" s="245"/>
    </row>
    <row r="67" spans="1:17" s="292" customFormat="1" ht="13.95" customHeight="1" thickBot="1" x14ac:dyDescent="0.3">
      <c r="A67" s="155"/>
      <c r="B67" s="263"/>
      <c r="C67" s="263"/>
      <c r="D67" s="263"/>
      <c r="E67" s="263"/>
      <c r="F67" s="263"/>
      <c r="G67" s="286"/>
      <c r="H67" s="265"/>
      <c r="I67" s="266"/>
      <c r="J67" s="288"/>
      <c r="K67" s="289"/>
      <c r="L67" s="270"/>
      <c r="M67" s="270"/>
      <c r="N67" s="270"/>
      <c r="O67" s="270"/>
      <c r="P67" s="304"/>
      <c r="Q67" s="291"/>
    </row>
    <row r="68" spans="1:17" ht="13.95" customHeight="1" thickBot="1" x14ac:dyDescent="0.3">
      <c r="A68" s="153" t="s">
        <v>185</v>
      </c>
      <c r="B68" s="235">
        <v>6</v>
      </c>
      <c r="C68" s="235" t="s">
        <v>181</v>
      </c>
      <c r="D68" s="235">
        <v>25</v>
      </c>
      <c r="E68" s="235" t="s">
        <v>181</v>
      </c>
      <c r="F68" s="235">
        <v>19</v>
      </c>
      <c r="G68" s="246" t="s">
        <v>158</v>
      </c>
      <c r="H68" s="274" t="s">
        <v>186</v>
      </c>
      <c r="I68" s="238" t="s">
        <v>187</v>
      </c>
      <c r="J68" s="275">
        <v>6000</v>
      </c>
      <c r="K68" s="249"/>
      <c r="L68" s="251"/>
      <c r="M68" s="251"/>
      <c r="N68" s="251"/>
      <c r="O68" s="251"/>
      <c r="P68" s="305" t="s">
        <v>188</v>
      </c>
      <c r="Q68" s="253"/>
    </row>
    <row r="69" spans="1:17" ht="13.95" customHeight="1" thickBot="1" x14ac:dyDescent="0.3">
      <c r="A69" s="306"/>
      <c r="B69" s="156"/>
      <c r="C69" s="156"/>
      <c r="D69" s="156"/>
      <c r="E69" s="156"/>
      <c r="F69" s="156"/>
      <c r="G69" s="246"/>
      <c r="H69" s="247" t="s">
        <v>68</v>
      </c>
      <c r="I69" s="157"/>
      <c r="J69" s="248">
        <v>300</v>
      </c>
      <c r="K69" s="249"/>
      <c r="L69" s="302">
        <v>300</v>
      </c>
      <c r="M69" s="251"/>
      <c r="N69" s="251"/>
      <c r="O69" s="251"/>
      <c r="P69" s="307"/>
      <c r="Q69" s="245"/>
    </row>
    <row r="70" spans="1:17" ht="13.95" customHeight="1" thickBot="1" x14ac:dyDescent="0.3">
      <c r="A70" s="306"/>
      <c r="B70" s="156"/>
      <c r="C70" s="156"/>
      <c r="D70" s="156"/>
      <c r="E70" s="156"/>
      <c r="F70" s="156"/>
      <c r="G70" s="246"/>
      <c r="H70" s="247" t="s">
        <v>69</v>
      </c>
      <c r="I70" s="157"/>
      <c r="J70" s="248">
        <v>2700</v>
      </c>
      <c r="K70" s="249"/>
      <c r="L70" s="302">
        <v>2700</v>
      </c>
      <c r="M70" s="251"/>
      <c r="N70" s="251"/>
      <c r="O70" s="251"/>
      <c r="P70" s="307"/>
      <c r="Q70" s="245"/>
    </row>
    <row r="71" spans="1:17" ht="13.95" customHeight="1" thickBot="1" x14ac:dyDescent="0.3">
      <c r="A71" s="306"/>
      <c r="B71" s="156"/>
      <c r="C71" s="156"/>
      <c r="D71" s="156"/>
      <c r="E71" s="156"/>
      <c r="F71" s="156"/>
      <c r="G71" s="246"/>
      <c r="H71" s="247" t="s">
        <v>70</v>
      </c>
      <c r="I71" s="157"/>
      <c r="J71" s="248"/>
      <c r="K71" s="249"/>
      <c r="L71" s="251"/>
      <c r="M71" s="251"/>
      <c r="N71" s="251"/>
      <c r="O71" s="251"/>
      <c r="P71" s="307"/>
      <c r="Q71" s="245"/>
    </row>
    <row r="72" spans="1:17" ht="13.95" customHeight="1" thickBot="1" x14ac:dyDescent="0.3">
      <c r="A72" s="306"/>
      <c r="B72" s="156"/>
      <c r="C72" s="156"/>
      <c r="D72" s="156"/>
      <c r="E72" s="156"/>
      <c r="F72" s="156"/>
      <c r="G72" s="246"/>
      <c r="H72" s="247" t="s">
        <v>162</v>
      </c>
      <c r="I72" s="157"/>
      <c r="J72" s="248">
        <v>2000</v>
      </c>
      <c r="K72" s="249"/>
      <c r="L72" s="302">
        <v>2000</v>
      </c>
      <c r="M72" s="251"/>
      <c r="N72" s="251"/>
      <c r="O72" s="251"/>
      <c r="P72" s="307"/>
      <c r="Q72" s="245"/>
    </row>
    <row r="73" spans="1:17" ht="13.95" customHeight="1" thickBot="1" x14ac:dyDescent="0.3">
      <c r="A73" s="306"/>
      <c r="B73" s="156"/>
      <c r="C73" s="156"/>
      <c r="D73" s="156"/>
      <c r="E73" s="156"/>
      <c r="F73" s="156"/>
      <c r="G73" s="246"/>
      <c r="H73" s="247" t="s">
        <v>71</v>
      </c>
      <c r="I73" s="157"/>
      <c r="J73" s="248">
        <v>500</v>
      </c>
      <c r="K73" s="249"/>
      <c r="L73" s="302">
        <v>500</v>
      </c>
      <c r="M73" s="251"/>
      <c r="N73" s="251"/>
      <c r="O73" s="251"/>
      <c r="P73" s="307"/>
      <c r="Q73" s="245"/>
    </row>
    <row r="74" spans="1:17" ht="13.95" customHeight="1" thickBot="1" x14ac:dyDescent="0.3">
      <c r="A74" s="306"/>
      <c r="B74" s="156"/>
      <c r="C74" s="156"/>
      <c r="D74" s="156"/>
      <c r="E74" s="156"/>
      <c r="F74" s="156"/>
      <c r="G74" s="246"/>
      <c r="H74" s="247" t="s">
        <v>163</v>
      </c>
      <c r="I74" s="157"/>
      <c r="J74" s="248"/>
      <c r="K74" s="249"/>
      <c r="L74" s="251"/>
      <c r="M74" s="251"/>
      <c r="N74" s="251"/>
      <c r="O74" s="251"/>
      <c r="P74" s="307"/>
      <c r="Q74" s="245"/>
    </row>
    <row r="75" spans="1:17" ht="13.95" customHeight="1" thickBot="1" x14ac:dyDescent="0.3">
      <c r="A75" s="306"/>
      <c r="B75" s="156"/>
      <c r="C75" s="156"/>
      <c r="D75" s="156"/>
      <c r="E75" s="156"/>
      <c r="F75" s="156"/>
      <c r="G75" s="246"/>
      <c r="H75" s="247" t="s">
        <v>164</v>
      </c>
      <c r="I75" s="157"/>
      <c r="J75" s="248">
        <v>500</v>
      </c>
      <c r="K75" s="249"/>
      <c r="L75" s="302">
        <v>500</v>
      </c>
      <c r="M75" s="251"/>
      <c r="N75" s="251"/>
      <c r="O75" s="251"/>
      <c r="P75" s="307"/>
      <c r="Q75" s="245"/>
    </row>
    <row r="76" spans="1:17" ht="13.95" customHeight="1" thickBot="1" x14ac:dyDescent="0.3">
      <c r="A76" s="306"/>
      <c r="B76" s="156"/>
      <c r="C76" s="156"/>
      <c r="D76" s="156"/>
      <c r="E76" s="156"/>
      <c r="F76" s="156"/>
      <c r="G76" s="281"/>
      <c r="H76" s="258" t="s">
        <v>105</v>
      </c>
      <c r="I76" s="157"/>
      <c r="J76" s="259"/>
      <c r="K76" s="260"/>
      <c r="L76" s="261"/>
      <c r="M76" s="261"/>
      <c r="N76" s="261"/>
      <c r="O76" s="261"/>
      <c r="P76" s="307"/>
      <c r="Q76" s="245"/>
    </row>
    <row r="77" spans="1:17" s="292" customFormat="1" ht="13.95" customHeight="1" thickBot="1" x14ac:dyDescent="0.3">
      <c r="A77" s="308"/>
      <c r="B77" s="263"/>
      <c r="C77" s="263"/>
      <c r="D77" s="263"/>
      <c r="E77" s="263"/>
      <c r="F77" s="263"/>
      <c r="G77" s="286"/>
      <c r="I77" s="266"/>
      <c r="J77" s="288"/>
      <c r="K77" s="289"/>
      <c r="L77" s="270"/>
      <c r="M77" s="270"/>
      <c r="N77" s="270"/>
      <c r="O77" s="270"/>
      <c r="P77" s="309"/>
      <c r="Q77" s="291"/>
    </row>
    <row r="78" spans="1:17" ht="13.95" customHeight="1" x14ac:dyDescent="0.25">
      <c r="A78" s="153" t="s">
        <v>179</v>
      </c>
      <c r="B78" s="235">
        <v>25</v>
      </c>
      <c r="C78" s="235" t="s">
        <v>181</v>
      </c>
      <c r="D78" s="235">
        <v>4</v>
      </c>
      <c r="E78" s="235" t="s">
        <v>189</v>
      </c>
      <c r="F78" s="235">
        <v>9</v>
      </c>
      <c r="G78" s="236" t="s">
        <v>158</v>
      </c>
      <c r="H78" s="274" t="s">
        <v>172</v>
      </c>
      <c r="I78" s="238" t="s">
        <v>173</v>
      </c>
      <c r="J78" s="239">
        <v>380</v>
      </c>
      <c r="K78" s="310"/>
      <c r="L78" s="243"/>
      <c r="M78" s="243"/>
      <c r="N78" s="243"/>
      <c r="O78" s="243"/>
      <c r="P78" s="276" t="s">
        <v>174</v>
      </c>
      <c r="Q78" s="253"/>
    </row>
    <row r="79" spans="1:17" ht="13.95" customHeight="1" thickBot="1" x14ac:dyDescent="0.3">
      <c r="A79" s="154"/>
      <c r="B79" s="156"/>
      <c r="C79" s="156"/>
      <c r="D79" s="156"/>
      <c r="E79" s="156"/>
      <c r="F79" s="156"/>
      <c r="G79" s="246"/>
      <c r="H79" s="247" t="s">
        <v>68</v>
      </c>
      <c r="I79" s="157"/>
      <c r="J79" s="248"/>
      <c r="K79" s="249"/>
      <c r="L79" s="251"/>
      <c r="M79" s="251"/>
      <c r="N79" s="251"/>
      <c r="O79" s="251"/>
      <c r="P79" s="278"/>
      <c r="Q79" s="253"/>
    </row>
    <row r="80" spans="1:17" ht="13.95" customHeight="1" thickBot="1" x14ac:dyDescent="0.3">
      <c r="A80" s="154"/>
      <c r="B80" s="156"/>
      <c r="C80" s="156"/>
      <c r="D80" s="156"/>
      <c r="E80" s="156"/>
      <c r="F80" s="156"/>
      <c r="G80" s="246"/>
      <c r="H80" s="247" t="s">
        <v>69</v>
      </c>
      <c r="I80" s="157"/>
      <c r="J80" s="248"/>
      <c r="K80" s="249"/>
      <c r="L80" s="251"/>
      <c r="M80" s="251"/>
      <c r="N80" s="251"/>
      <c r="O80" s="251"/>
      <c r="P80" s="278"/>
      <c r="Q80" s="245"/>
    </row>
    <row r="81" spans="1:17" ht="13.95" customHeight="1" thickBot="1" x14ac:dyDescent="0.3">
      <c r="A81" s="154"/>
      <c r="B81" s="156"/>
      <c r="C81" s="156"/>
      <c r="D81" s="156"/>
      <c r="E81" s="156"/>
      <c r="F81" s="156"/>
      <c r="G81" s="246"/>
      <c r="H81" s="247" t="s">
        <v>70</v>
      </c>
      <c r="I81" s="157"/>
      <c r="J81" s="248">
        <v>380</v>
      </c>
      <c r="K81" s="249"/>
      <c r="L81" s="251"/>
      <c r="M81" s="251">
        <v>380</v>
      </c>
      <c r="N81" s="251"/>
      <c r="O81" s="251"/>
      <c r="P81" s="278"/>
      <c r="Q81" s="245"/>
    </row>
    <row r="82" spans="1:17" ht="13.95" customHeight="1" thickBot="1" x14ac:dyDescent="0.3">
      <c r="A82" s="154"/>
      <c r="B82" s="156"/>
      <c r="C82" s="156"/>
      <c r="D82" s="156"/>
      <c r="E82" s="156"/>
      <c r="F82" s="156"/>
      <c r="G82" s="246"/>
      <c r="H82" s="247" t="s">
        <v>162</v>
      </c>
      <c r="I82" s="157"/>
      <c r="J82" s="248"/>
      <c r="K82" s="249"/>
      <c r="L82" s="251"/>
      <c r="M82" s="251"/>
      <c r="N82" s="251"/>
      <c r="O82" s="251"/>
      <c r="P82" s="278"/>
      <c r="Q82" s="245"/>
    </row>
    <row r="83" spans="1:17" ht="13.95" customHeight="1" thickBot="1" x14ac:dyDescent="0.3">
      <c r="A83" s="154"/>
      <c r="B83" s="156"/>
      <c r="C83" s="156"/>
      <c r="D83" s="156"/>
      <c r="E83" s="156"/>
      <c r="F83" s="156"/>
      <c r="G83" s="246"/>
      <c r="H83" s="247" t="s">
        <v>71</v>
      </c>
      <c r="I83" s="157"/>
      <c r="J83" s="248"/>
      <c r="K83" s="249"/>
      <c r="L83" s="251"/>
      <c r="M83" s="251"/>
      <c r="N83" s="251"/>
      <c r="O83" s="251"/>
      <c r="P83" s="278"/>
      <c r="Q83" s="245"/>
    </row>
    <row r="84" spans="1:17" ht="13.95" customHeight="1" thickBot="1" x14ac:dyDescent="0.3">
      <c r="A84" s="154"/>
      <c r="B84" s="156"/>
      <c r="C84" s="156"/>
      <c r="D84" s="156"/>
      <c r="E84" s="156"/>
      <c r="F84" s="156"/>
      <c r="G84" s="246"/>
      <c r="H84" s="247" t="s">
        <v>163</v>
      </c>
      <c r="I84" s="157"/>
      <c r="J84" s="248"/>
      <c r="K84" s="249"/>
      <c r="L84" s="251"/>
      <c r="M84" s="251"/>
      <c r="N84" s="251"/>
      <c r="O84" s="251"/>
      <c r="P84" s="278"/>
      <c r="Q84" s="245"/>
    </row>
    <row r="85" spans="1:17" ht="13.95" customHeight="1" thickBot="1" x14ac:dyDescent="0.3">
      <c r="A85" s="154"/>
      <c r="B85" s="156"/>
      <c r="C85" s="156"/>
      <c r="D85" s="156"/>
      <c r="E85" s="156"/>
      <c r="F85" s="156"/>
      <c r="G85" s="246"/>
      <c r="H85" s="247" t="s">
        <v>164</v>
      </c>
      <c r="I85" s="157"/>
      <c r="J85" s="248"/>
      <c r="K85" s="249"/>
      <c r="L85" s="251"/>
      <c r="M85" s="251"/>
      <c r="N85" s="251"/>
      <c r="O85" s="251"/>
      <c r="P85" s="278"/>
      <c r="Q85" s="245"/>
    </row>
    <row r="86" spans="1:17" ht="13.95" customHeight="1" thickBot="1" x14ac:dyDescent="0.3">
      <c r="A86" s="154"/>
      <c r="B86" s="156"/>
      <c r="C86" s="156"/>
      <c r="D86" s="156"/>
      <c r="E86" s="156"/>
      <c r="F86" s="156"/>
      <c r="G86" s="246"/>
      <c r="H86" s="247" t="s">
        <v>105</v>
      </c>
      <c r="I86" s="157"/>
      <c r="J86" s="248"/>
      <c r="K86" s="249"/>
      <c r="L86" s="251"/>
      <c r="M86" s="251"/>
      <c r="N86" s="251"/>
      <c r="O86" s="251"/>
      <c r="P86" s="278"/>
      <c r="Q86" s="245"/>
    </row>
    <row r="87" spans="1:17" ht="13.95" customHeight="1" thickBot="1" x14ac:dyDescent="0.3">
      <c r="A87" s="155"/>
      <c r="B87" s="263"/>
      <c r="C87" s="263"/>
      <c r="D87" s="263"/>
      <c r="E87" s="263"/>
      <c r="F87" s="263"/>
      <c r="G87" s="246"/>
      <c r="H87" s="258"/>
      <c r="I87" s="266"/>
      <c r="J87" s="248"/>
      <c r="K87" s="249"/>
      <c r="L87" s="251"/>
      <c r="M87" s="251"/>
      <c r="N87" s="251"/>
      <c r="O87" s="251"/>
      <c r="P87" s="290"/>
      <c r="Q87" s="245"/>
    </row>
    <row r="88" spans="1:17" ht="13.95" customHeight="1" x14ac:dyDescent="0.25">
      <c r="A88" s="153" t="s">
        <v>190</v>
      </c>
      <c r="B88" s="235">
        <v>4</v>
      </c>
      <c r="C88" s="235" t="s">
        <v>189</v>
      </c>
      <c r="D88" s="235">
        <v>10</v>
      </c>
      <c r="E88" s="235" t="s">
        <v>189</v>
      </c>
      <c r="F88" s="235">
        <v>6</v>
      </c>
      <c r="G88" s="236"/>
      <c r="H88" s="311" t="s">
        <v>191</v>
      </c>
      <c r="I88" s="238" t="s">
        <v>192</v>
      </c>
      <c r="J88" s="239">
        <v>950</v>
      </c>
      <c r="K88" s="240"/>
      <c r="L88" s="241"/>
      <c r="M88" s="241"/>
      <c r="N88" s="243"/>
      <c r="O88" s="242"/>
      <c r="P88" s="312" t="s">
        <v>193</v>
      </c>
      <c r="Q88" s="245" t="s">
        <v>194</v>
      </c>
    </row>
    <row r="89" spans="1:17" ht="13.95" customHeight="1" x14ac:dyDescent="0.25">
      <c r="A89" s="154"/>
      <c r="B89" s="156"/>
      <c r="C89" s="156"/>
      <c r="D89" s="156"/>
      <c r="E89" s="156"/>
      <c r="F89" s="156"/>
      <c r="G89" s="257"/>
      <c r="H89" s="247" t="s">
        <v>68</v>
      </c>
      <c r="I89" s="157"/>
      <c r="J89" s="313">
        <v>200</v>
      </c>
      <c r="K89" s="314"/>
      <c r="L89" s="315">
        <v>200</v>
      </c>
      <c r="M89" s="316"/>
      <c r="N89" s="261"/>
      <c r="O89" s="261"/>
      <c r="P89" s="317"/>
      <c r="Q89" s="253" t="s">
        <v>195</v>
      </c>
    </row>
    <row r="90" spans="1:17" ht="13.95" customHeight="1" x14ac:dyDescent="0.25">
      <c r="A90" s="154"/>
      <c r="B90" s="156"/>
      <c r="C90" s="156"/>
      <c r="D90" s="156"/>
      <c r="E90" s="156"/>
      <c r="F90" s="156"/>
      <c r="G90" s="257"/>
      <c r="H90" s="247" t="s">
        <v>69</v>
      </c>
      <c r="I90" s="157"/>
      <c r="J90" s="313">
        <v>700</v>
      </c>
      <c r="K90" s="314"/>
      <c r="L90" s="315">
        <v>700</v>
      </c>
      <c r="M90" s="316"/>
      <c r="N90" s="261"/>
      <c r="O90" s="261"/>
      <c r="P90" s="317"/>
      <c r="Q90" s="254" t="s">
        <v>196</v>
      </c>
    </row>
    <row r="91" spans="1:17" ht="13.95" customHeight="1" x14ac:dyDescent="0.25">
      <c r="A91" s="154"/>
      <c r="B91" s="156"/>
      <c r="C91" s="156"/>
      <c r="D91" s="156"/>
      <c r="E91" s="156"/>
      <c r="F91" s="156"/>
      <c r="G91" s="257"/>
      <c r="H91" s="247" t="s">
        <v>197</v>
      </c>
      <c r="I91" s="157"/>
      <c r="J91" s="313">
        <v>50</v>
      </c>
      <c r="K91" s="314"/>
      <c r="L91" s="315">
        <v>50</v>
      </c>
      <c r="M91" s="261"/>
      <c r="N91" s="261"/>
      <c r="O91" s="261"/>
      <c r="P91" s="317"/>
      <c r="Q91" s="255"/>
    </row>
    <row r="92" spans="1:17" ht="13.95" customHeight="1" x14ac:dyDescent="0.25">
      <c r="A92" s="154"/>
      <c r="B92" s="156"/>
      <c r="C92" s="156"/>
      <c r="D92" s="156"/>
      <c r="E92" s="156"/>
      <c r="F92" s="156"/>
      <c r="G92" s="257"/>
      <c r="H92" s="247"/>
      <c r="I92" s="157"/>
      <c r="J92" s="313"/>
      <c r="K92" s="314"/>
      <c r="L92" s="316"/>
      <c r="M92" s="261"/>
      <c r="N92" s="261"/>
      <c r="O92" s="261"/>
      <c r="P92" s="317"/>
      <c r="Q92" s="318"/>
    </row>
    <row r="93" spans="1:17" ht="13.95" customHeight="1" x14ac:dyDescent="0.25">
      <c r="A93" s="154"/>
      <c r="B93" s="156"/>
      <c r="C93" s="156"/>
      <c r="D93" s="156"/>
      <c r="E93" s="156"/>
      <c r="F93" s="156"/>
      <c r="G93" s="257"/>
      <c r="H93" s="247"/>
      <c r="I93" s="157"/>
      <c r="J93" s="313"/>
      <c r="K93" s="314"/>
      <c r="L93" s="316"/>
      <c r="M93" s="261"/>
      <c r="N93" s="261"/>
      <c r="O93" s="261"/>
      <c r="P93" s="317"/>
      <c r="Q93" s="318"/>
    </row>
    <row r="94" spans="1:17" ht="13.95" customHeight="1" x14ac:dyDescent="0.25">
      <c r="A94" s="154"/>
      <c r="B94" s="156"/>
      <c r="C94" s="156"/>
      <c r="D94" s="156"/>
      <c r="E94" s="156"/>
      <c r="F94" s="156"/>
      <c r="G94" s="257"/>
      <c r="H94" s="247"/>
      <c r="I94" s="157"/>
      <c r="J94" s="313"/>
      <c r="K94" s="314"/>
      <c r="L94" s="316"/>
      <c r="M94" s="261"/>
      <c r="N94" s="261"/>
      <c r="O94" s="261"/>
      <c r="P94" s="317"/>
      <c r="Q94" s="318"/>
    </row>
    <row r="95" spans="1:17" ht="13.95" customHeight="1" x14ac:dyDescent="0.25">
      <c r="A95" s="154"/>
      <c r="B95" s="156"/>
      <c r="C95" s="156"/>
      <c r="D95" s="156"/>
      <c r="E95" s="156"/>
      <c r="F95" s="156"/>
      <c r="G95" s="257"/>
      <c r="H95" s="247"/>
      <c r="I95" s="157"/>
      <c r="J95" s="313"/>
      <c r="K95" s="314"/>
      <c r="L95" s="316"/>
      <c r="M95" s="261"/>
      <c r="N95" s="261"/>
      <c r="O95" s="261"/>
      <c r="P95" s="317"/>
      <c r="Q95" s="318"/>
    </row>
    <row r="96" spans="1:17" ht="13.95" customHeight="1" x14ac:dyDescent="0.25">
      <c r="A96" s="154"/>
      <c r="B96" s="156"/>
      <c r="C96" s="156"/>
      <c r="D96" s="156"/>
      <c r="E96" s="156"/>
      <c r="F96" s="156"/>
      <c r="G96" s="257"/>
      <c r="H96" s="258"/>
      <c r="I96" s="157"/>
      <c r="J96" s="313"/>
      <c r="K96" s="314"/>
      <c r="L96" s="316"/>
      <c r="M96" s="261"/>
      <c r="N96" s="261"/>
      <c r="O96" s="261"/>
      <c r="P96" s="317"/>
      <c r="Q96" s="318"/>
    </row>
    <row r="97" spans="1:17" ht="13.95" customHeight="1" thickBot="1" x14ac:dyDescent="0.3">
      <c r="A97" s="154"/>
      <c r="B97" s="156"/>
      <c r="C97" s="156"/>
      <c r="D97" s="156"/>
      <c r="E97" s="156"/>
      <c r="F97" s="156"/>
      <c r="G97" s="257"/>
      <c r="H97" s="319"/>
      <c r="I97" s="157"/>
      <c r="J97" s="313"/>
      <c r="K97" s="314"/>
      <c r="L97" s="316"/>
      <c r="M97" s="261"/>
      <c r="N97" s="261"/>
      <c r="O97" s="261"/>
      <c r="P97" s="317"/>
      <c r="Q97" s="320"/>
    </row>
    <row r="98" spans="1:17" ht="13.95" customHeight="1" x14ac:dyDescent="0.25">
      <c r="A98" s="321" t="s">
        <v>198</v>
      </c>
      <c r="B98" s="235">
        <v>11</v>
      </c>
      <c r="C98" s="235" t="s">
        <v>189</v>
      </c>
      <c r="D98" s="235">
        <v>17</v>
      </c>
      <c r="E98" s="235" t="s">
        <v>189</v>
      </c>
      <c r="F98" s="235">
        <v>7</v>
      </c>
      <c r="G98" s="236"/>
      <c r="H98" s="322" t="s">
        <v>199</v>
      </c>
      <c r="I98" s="238" t="s">
        <v>200</v>
      </c>
      <c r="J98" s="239">
        <v>1500</v>
      </c>
      <c r="K98" s="240"/>
      <c r="L98" s="241"/>
      <c r="M98" s="241"/>
      <c r="N98" s="243"/>
      <c r="O98" s="242"/>
      <c r="P98" s="312" t="s">
        <v>193</v>
      </c>
      <c r="Q98" s="245" t="s">
        <v>194</v>
      </c>
    </row>
    <row r="99" spans="1:17" ht="13.95" customHeight="1" x14ac:dyDescent="0.25">
      <c r="A99" s="323"/>
      <c r="B99" s="156"/>
      <c r="C99" s="156"/>
      <c r="D99" s="156"/>
      <c r="E99" s="156"/>
      <c r="F99" s="156"/>
      <c r="G99" s="246"/>
      <c r="H99" s="247" t="s">
        <v>68</v>
      </c>
      <c r="I99" s="157"/>
      <c r="J99" s="313">
        <v>500</v>
      </c>
      <c r="K99" s="314"/>
      <c r="L99" s="302">
        <v>500</v>
      </c>
      <c r="M99" s="250"/>
      <c r="N99" s="251"/>
      <c r="O99" s="250"/>
      <c r="P99" s="317"/>
      <c r="Q99" s="253" t="s">
        <v>195</v>
      </c>
    </row>
    <row r="100" spans="1:17" ht="13.95" customHeight="1" x14ac:dyDescent="0.25">
      <c r="A100" s="323"/>
      <c r="B100" s="156"/>
      <c r="C100" s="156"/>
      <c r="D100" s="156"/>
      <c r="E100" s="156"/>
      <c r="F100" s="156"/>
      <c r="G100" s="246"/>
      <c r="H100" s="247" t="s">
        <v>69</v>
      </c>
      <c r="I100" s="157"/>
      <c r="J100" s="313">
        <v>1000</v>
      </c>
      <c r="K100" s="314"/>
      <c r="L100" s="302">
        <v>1000</v>
      </c>
      <c r="M100" s="250"/>
      <c r="N100" s="251"/>
      <c r="O100" s="250"/>
      <c r="P100" s="317"/>
      <c r="Q100" s="254" t="s">
        <v>196</v>
      </c>
    </row>
    <row r="101" spans="1:17" ht="13.95" customHeight="1" x14ac:dyDescent="0.25">
      <c r="A101" s="323"/>
      <c r="B101" s="156"/>
      <c r="C101" s="156"/>
      <c r="D101" s="156"/>
      <c r="E101" s="156"/>
      <c r="F101" s="156"/>
      <c r="G101" s="246"/>
      <c r="H101" s="247" t="s">
        <v>197</v>
      </c>
      <c r="I101" s="157"/>
      <c r="J101" s="313">
        <v>50</v>
      </c>
      <c r="K101" s="314"/>
      <c r="L101" s="302">
        <v>50</v>
      </c>
      <c r="M101" s="250"/>
      <c r="N101" s="251"/>
      <c r="O101" s="250"/>
      <c r="P101" s="317"/>
      <c r="Q101" s="255"/>
    </row>
    <row r="102" spans="1:17" ht="13.95" customHeight="1" x14ac:dyDescent="0.25">
      <c r="A102" s="323"/>
      <c r="B102" s="156"/>
      <c r="C102" s="156"/>
      <c r="D102" s="156"/>
      <c r="E102" s="156"/>
      <c r="F102" s="156"/>
      <c r="G102" s="246"/>
      <c r="H102" s="247" t="s">
        <v>71</v>
      </c>
      <c r="I102" s="157"/>
      <c r="J102" s="313"/>
      <c r="K102" s="314"/>
      <c r="L102" s="251"/>
      <c r="M102" s="250"/>
      <c r="N102" s="251"/>
      <c r="O102" s="250"/>
      <c r="P102" s="317"/>
      <c r="Q102" s="318"/>
    </row>
    <row r="103" spans="1:17" ht="13.95" customHeight="1" x14ac:dyDescent="0.25">
      <c r="A103" s="323"/>
      <c r="B103" s="156"/>
      <c r="C103" s="156"/>
      <c r="D103" s="156"/>
      <c r="E103" s="156"/>
      <c r="F103" s="156"/>
      <c r="G103" s="246"/>
      <c r="H103" s="247" t="s">
        <v>201</v>
      </c>
      <c r="I103" s="157"/>
      <c r="J103" s="313"/>
      <c r="K103" s="314"/>
      <c r="L103" s="251"/>
      <c r="M103" s="250"/>
      <c r="N103" s="251"/>
      <c r="O103" s="250"/>
      <c r="P103" s="317"/>
      <c r="Q103" s="318"/>
    </row>
    <row r="104" spans="1:17" ht="13.95" customHeight="1" x14ac:dyDescent="0.25">
      <c r="A104" s="323"/>
      <c r="B104" s="156"/>
      <c r="C104" s="156"/>
      <c r="D104" s="156"/>
      <c r="E104" s="156"/>
      <c r="F104" s="156"/>
      <c r="G104" s="246"/>
      <c r="H104" s="247"/>
      <c r="I104" s="157"/>
      <c r="J104" s="313"/>
      <c r="K104" s="314"/>
      <c r="L104" s="251"/>
      <c r="M104" s="250"/>
      <c r="N104" s="251"/>
      <c r="O104" s="250"/>
      <c r="P104" s="317"/>
      <c r="Q104" s="318"/>
    </row>
    <row r="105" spans="1:17" ht="13.95" customHeight="1" x14ac:dyDescent="0.25">
      <c r="A105" s="323"/>
      <c r="B105" s="156"/>
      <c r="C105" s="156"/>
      <c r="D105" s="156"/>
      <c r="E105" s="156"/>
      <c r="F105" s="156"/>
      <c r="G105" s="246"/>
      <c r="H105" s="258"/>
      <c r="I105" s="157"/>
      <c r="J105" s="313"/>
      <c r="K105" s="314"/>
      <c r="L105" s="251"/>
      <c r="M105" s="250"/>
      <c r="N105" s="251"/>
      <c r="O105" s="250"/>
      <c r="P105" s="317"/>
      <c r="Q105" s="318"/>
    </row>
    <row r="106" spans="1:17" ht="13.95" customHeight="1" x14ac:dyDescent="0.25">
      <c r="A106" s="323"/>
      <c r="B106" s="156"/>
      <c r="C106" s="156"/>
      <c r="D106" s="156"/>
      <c r="E106" s="156"/>
      <c r="F106" s="156"/>
      <c r="G106" s="246"/>
      <c r="H106" s="319"/>
      <c r="I106" s="157"/>
      <c r="J106" s="313"/>
      <c r="K106" s="314"/>
      <c r="L106" s="251"/>
      <c r="M106" s="250"/>
      <c r="N106" s="251"/>
      <c r="O106" s="250"/>
      <c r="P106" s="317"/>
      <c r="Q106" s="318"/>
    </row>
    <row r="107" spans="1:17" ht="13.95" customHeight="1" thickBot="1" x14ac:dyDescent="0.3">
      <c r="A107" s="323"/>
      <c r="B107" s="156"/>
      <c r="C107" s="156"/>
      <c r="D107" s="156"/>
      <c r="E107" s="156"/>
      <c r="F107" s="156"/>
      <c r="G107" s="246"/>
      <c r="H107" s="319"/>
      <c r="I107" s="157"/>
      <c r="J107" s="313"/>
      <c r="K107" s="314"/>
      <c r="L107" s="251"/>
      <c r="M107" s="250"/>
      <c r="N107" s="251"/>
      <c r="O107" s="250"/>
      <c r="P107" s="317"/>
      <c r="Q107" s="320"/>
    </row>
    <row r="108" spans="1:17" ht="13.95" customHeight="1" thickBot="1" x14ac:dyDescent="0.3">
      <c r="A108" s="324"/>
      <c r="B108" s="263"/>
      <c r="C108" s="263"/>
      <c r="D108" s="263"/>
      <c r="E108" s="263"/>
      <c r="F108" s="263"/>
      <c r="G108" s="264"/>
      <c r="H108" s="325"/>
      <c r="I108" s="266"/>
      <c r="J108" s="326"/>
      <c r="K108" s="327"/>
      <c r="L108" s="270"/>
      <c r="M108" s="273"/>
      <c r="N108" s="270"/>
      <c r="O108" s="273"/>
      <c r="P108" s="328"/>
      <c r="Q108" s="272" t="s">
        <v>202</v>
      </c>
    </row>
    <row r="109" spans="1:17" ht="13.95" customHeight="1" x14ac:dyDescent="0.25">
      <c r="A109" s="321" t="s">
        <v>203</v>
      </c>
      <c r="B109" s="235">
        <v>17</v>
      </c>
      <c r="C109" s="235" t="s">
        <v>189</v>
      </c>
      <c r="D109" s="235">
        <v>15</v>
      </c>
      <c r="E109" s="235" t="s">
        <v>204</v>
      </c>
      <c r="F109" s="235">
        <v>28</v>
      </c>
      <c r="G109" s="236" t="s">
        <v>158</v>
      </c>
      <c r="H109" s="274" t="s">
        <v>172</v>
      </c>
      <c r="I109" s="238" t="s">
        <v>173</v>
      </c>
      <c r="J109" s="239">
        <v>1170</v>
      </c>
      <c r="K109" s="240"/>
      <c r="L109" s="241"/>
      <c r="M109" s="242"/>
      <c r="N109" s="243"/>
      <c r="O109" s="242"/>
      <c r="P109" s="329" t="s">
        <v>174</v>
      </c>
      <c r="Q109" s="245" t="s">
        <v>194</v>
      </c>
    </row>
    <row r="110" spans="1:17" ht="13.95" customHeight="1" x14ac:dyDescent="0.25">
      <c r="A110" s="323"/>
      <c r="B110" s="156"/>
      <c r="C110" s="156"/>
      <c r="D110" s="156"/>
      <c r="E110" s="156"/>
      <c r="F110" s="156"/>
      <c r="G110" s="246"/>
      <c r="H110" s="247" t="s">
        <v>68</v>
      </c>
      <c r="I110" s="157"/>
      <c r="J110" s="313"/>
      <c r="K110" s="314"/>
      <c r="L110" s="251"/>
      <c r="M110" s="250"/>
      <c r="N110" s="251"/>
      <c r="O110" s="250"/>
      <c r="P110" s="330"/>
      <c r="Q110" s="253" t="s">
        <v>195</v>
      </c>
    </row>
    <row r="111" spans="1:17" ht="13.95" customHeight="1" x14ac:dyDescent="0.25">
      <c r="A111" s="323"/>
      <c r="B111" s="156"/>
      <c r="C111" s="156"/>
      <c r="D111" s="156"/>
      <c r="E111" s="156"/>
      <c r="F111" s="156"/>
      <c r="G111" s="246"/>
      <c r="H111" s="247" t="s">
        <v>69</v>
      </c>
      <c r="I111" s="157"/>
      <c r="J111" s="313"/>
      <c r="K111" s="314"/>
      <c r="L111" s="251"/>
      <c r="M111" s="250"/>
      <c r="N111" s="251"/>
      <c r="O111" s="250"/>
      <c r="P111" s="330"/>
      <c r="Q111" s="254" t="s">
        <v>196</v>
      </c>
    </row>
    <row r="112" spans="1:17" ht="13.95" customHeight="1" x14ac:dyDescent="0.25">
      <c r="A112" s="323"/>
      <c r="B112" s="156"/>
      <c r="C112" s="156"/>
      <c r="D112" s="156"/>
      <c r="E112" s="156"/>
      <c r="F112" s="156"/>
      <c r="G112" s="246"/>
      <c r="H112" s="247" t="s">
        <v>70</v>
      </c>
      <c r="I112" s="157"/>
      <c r="J112" s="313">
        <v>1170</v>
      </c>
      <c r="K112" s="314"/>
      <c r="L112" s="251"/>
      <c r="M112" s="256">
        <v>1170</v>
      </c>
      <c r="N112" s="251"/>
      <c r="O112" s="250"/>
      <c r="P112" s="330"/>
      <c r="Q112" s="255"/>
    </row>
    <row r="113" spans="1:17" ht="13.95" customHeight="1" x14ac:dyDescent="0.25">
      <c r="A113" s="323"/>
      <c r="B113" s="156"/>
      <c r="C113" s="156"/>
      <c r="D113" s="156"/>
      <c r="E113" s="156"/>
      <c r="F113" s="156"/>
      <c r="G113" s="246"/>
      <c r="H113" s="247" t="s">
        <v>162</v>
      </c>
      <c r="I113" s="157"/>
      <c r="J113" s="313"/>
      <c r="K113" s="314"/>
      <c r="L113" s="251"/>
      <c r="M113" s="250"/>
      <c r="N113" s="251"/>
      <c r="O113" s="250"/>
      <c r="P113" s="330"/>
      <c r="Q113" s="318"/>
    </row>
    <row r="114" spans="1:17" ht="13.95" customHeight="1" x14ac:dyDescent="0.25">
      <c r="A114" s="323"/>
      <c r="B114" s="156"/>
      <c r="C114" s="156"/>
      <c r="D114" s="156"/>
      <c r="E114" s="156"/>
      <c r="F114" s="156"/>
      <c r="G114" s="246"/>
      <c r="H114" s="247" t="s">
        <v>71</v>
      </c>
      <c r="I114" s="157"/>
      <c r="J114" s="313"/>
      <c r="K114" s="314"/>
      <c r="L114" s="251"/>
      <c r="M114" s="250"/>
      <c r="N114" s="251"/>
      <c r="O114" s="250"/>
      <c r="P114" s="330"/>
      <c r="Q114" s="318"/>
    </row>
    <row r="115" spans="1:17" ht="13.95" customHeight="1" x14ac:dyDescent="0.25">
      <c r="A115" s="323"/>
      <c r="B115" s="156"/>
      <c r="C115" s="156"/>
      <c r="D115" s="156"/>
      <c r="E115" s="156"/>
      <c r="F115" s="156"/>
      <c r="G115" s="246"/>
      <c r="H115" s="247" t="s">
        <v>163</v>
      </c>
      <c r="I115" s="157"/>
      <c r="J115" s="313"/>
      <c r="K115" s="314"/>
      <c r="L115" s="251"/>
      <c r="M115" s="250"/>
      <c r="N115" s="251"/>
      <c r="O115" s="250"/>
      <c r="P115" s="330"/>
      <c r="Q115" s="318"/>
    </row>
    <row r="116" spans="1:17" ht="13.95" customHeight="1" x14ac:dyDescent="0.25">
      <c r="A116" s="323"/>
      <c r="B116" s="156"/>
      <c r="C116" s="156"/>
      <c r="D116" s="156"/>
      <c r="E116" s="156"/>
      <c r="F116" s="156"/>
      <c r="G116" s="246"/>
      <c r="H116" s="247" t="s">
        <v>164</v>
      </c>
      <c r="I116" s="157"/>
      <c r="J116" s="313"/>
      <c r="K116" s="314"/>
      <c r="L116" s="251"/>
      <c r="M116" s="250"/>
      <c r="N116" s="251"/>
      <c r="O116" s="250"/>
      <c r="P116" s="330"/>
      <c r="Q116" s="318"/>
    </row>
    <row r="117" spans="1:17" ht="13.95" customHeight="1" x14ac:dyDescent="0.25">
      <c r="A117" s="323"/>
      <c r="B117" s="156"/>
      <c r="C117" s="156"/>
      <c r="D117" s="156"/>
      <c r="E117" s="156"/>
      <c r="F117" s="156"/>
      <c r="G117" s="246"/>
      <c r="H117" s="247" t="s">
        <v>105</v>
      </c>
      <c r="I117" s="157"/>
      <c r="J117" s="313"/>
      <c r="K117" s="314"/>
      <c r="L117" s="251"/>
      <c r="M117" s="250"/>
      <c r="N117" s="251"/>
      <c r="O117" s="250"/>
      <c r="P117" s="330"/>
      <c r="Q117" s="318"/>
    </row>
    <row r="118" spans="1:17" ht="13.95" customHeight="1" thickBot="1" x14ac:dyDescent="0.3">
      <c r="A118" s="323"/>
      <c r="B118" s="156"/>
      <c r="C118" s="156"/>
      <c r="D118" s="156"/>
      <c r="E118" s="156"/>
      <c r="F118" s="156"/>
      <c r="G118" s="246"/>
      <c r="H118" s="319"/>
      <c r="I118" s="157"/>
      <c r="J118" s="313"/>
      <c r="K118" s="314"/>
      <c r="L118" s="251"/>
      <c r="M118" s="250"/>
      <c r="N118" s="251"/>
      <c r="O118" s="250"/>
      <c r="P118" s="330"/>
      <c r="Q118" s="320"/>
    </row>
    <row r="119" spans="1:17" ht="13.95" customHeight="1" thickBot="1" x14ac:dyDescent="0.3">
      <c r="A119" s="324"/>
      <c r="B119" s="263"/>
      <c r="C119" s="263"/>
      <c r="D119" s="263"/>
      <c r="E119" s="263"/>
      <c r="F119" s="263"/>
      <c r="G119" s="264"/>
      <c r="H119" s="325"/>
      <c r="I119" s="266"/>
      <c r="J119" s="326"/>
      <c r="K119" s="327"/>
      <c r="L119" s="270"/>
      <c r="M119" s="273"/>
      <c r="N119" s="270"/>
      <c r="O119" s="273"/>
      <c r="P119" s="331"/>
      <c r="Q119" s="272" t="s">
        <v>205</v>
      </c>
    </row>
    <row r="120" spans="1:17" ht="13.95" customHeight="1" x14ac:dyDescent="0.25">
      <c r="A120" s="321" t="s">
        <v>206</v>
      </c>
      <c r="B120" s="235">
        <v>15</v>
      </c>
      <c r="C120" s="235" t="s">
        <v>204</v>
      </c>
      <c r="D120" s="235">
        <v>19</v>
      </c>
      <c r="E120" s="235" t="s">
        <v>204</v>
      </c>
      <c r="F120" s="235">
        <v>5</v>
      </c>
      <c r="G120" s="236"/>
      <c r="H120" s="322" t="s">
        <v>207</v>
      </c>
      <c r="I120" s="238" t="s">
        <v>208</v>
      </c>
      <c r="J120" s="239">
        <v>600</v>
      </c>
      <c r="K120" s="240"/>
      <c r="L120" s="241"/>
      <c r="M120" s="242"/>
      <c r="N120" s="243"/>
      <c r="O120" s="242"/>
      <c r="P120" s="312" t="s">
        <v>193</v>
      </c>
      <c r="Q120" s="245" t="s">
        <v>194</v>
      </c>
    </row>
    <row r="121" spans="1:17" ht="13.95" customHeight="1" x14ac:dyDescent="0.25">
      <c r="A121" s="323"/>
      <c r="B121" s="156"/>
      <c r="C121" s="156"/>
      <c r="D121" s="156"/>
      <c r="E121" s="156"/>
      <c r="F121" s="156"/>
      <c r="G121" s="246"/>
      <c r="H121" s="247" t="s">
        <v>68</v>
      </c>
      <c r="I121" s="157"/>
      <c r="J121" s="313">
        <v>250</v>
      </c>
      <c r="K121" s="314"/>
      <c r="L121" s="302">
        <v>250</v>
      </c>
      <c r="M121" s="250"/>
      <c r="N121" s="251"/>
      <c r="O121" s="250"/>
      <c r="P121" s="317"/>
      <c r="Q121" s="253" t="s">
        <v>195</v>
      </c>
    </row>
    <row r="122" spans="1:17" ht="13.95" customHeight="1" x14ac:dyDescent="0.25">
      <c r="A122" s="323"/>
      <c r="B122" s="156"/>
      <c r="C122" s="156"/>
      <c r="D122" s="156"/>
      <c r="E122" s="156"/>
      <c r="F122" s="156"/>
      <c r="G122" s="246"/>
      <c r="H122" s="247" t="s">
        <v>69</v>
      </c>
      <c r="I122" s="157"/>
      <c r="J122" s="313">
        <v>300</v>
      </c>
      <c r="K122" s="314"/>
      <c r="L122" s="302">
        <v>300</v>
      </c>
      <c r="M122" s="250"/>
      <c r="N122" s="251"/>
      <c r="O122" s="250"/>
      <c r="P122" s="317"/>
      <c r="Q122" s="254" t="s">
        <v>196</v>
      </c>
    </row>
    <row r="123" spans="1:17" ht="13.95" customHeight="1" x14ac:dyDescent="0.25">
      <c r="A123" s="323"/>
      <c r="B123" s="156"/>
      <c r="C123" s="156"/>
      <c r="D123" s="156"/>
      <c r="E123" s="156"/>
      <c r="F123" s="156"/>
      <c r="G123" s="246"/>
      <c r="H123" s="247" t="s">
        <v>70</v>
      </c>
      <c r="I123" s="157"/>
      <c r="J123" s="313"/>
      <c r="K123" s="314"/>
      <c r="L123" s="251"/>
      <c r="M123" s="250"/>
      <c r="N123" s="251"/>
      <c r="O123" s="250"/>
      <c r="P123" s="317"/>
      <c r="Q123" s="255"/>
    </row>
    <row r="124" spans="1:17" ht="13.95" customHeight="1" x14ac:dyDescent="0.25">
      <c r="A124" s="323"/>
      <c r="B124" s="156"/>
      <c r="C124" s="156"/>
      <c r="D124" s="156"/>
      <c r="E124" s="156"/>
      <c r="F124" s="156"/>
      <c r="G124" s="246"/>
      <c r="H124" s="247" t="s">
        <v>197</v>
      </c>
      <c r="I124" s="157"/>
      <c r="J124" s="313">
        <v>50</v>
      </c>
      <c r="K124" s="314"/>
      <c r="L124" s="302">
        <v>50</v>
      </c>
      <c r="M124" s="250"/>
      <c r="N124" s="251"/>
      <c r="O124" s="250"/>
      <c r="P124" s="317"/>
      <c r="Q124" s="318"/>
    </row>
    <row r="125" spans="1:17" ht="13.95" customHeight="1" x14ac:dyDescent="0.25">
      <c r="A125" s="323"/>
      <c r="B125" s="156"/>
      <c r="C125" s="156"/>
      <c r="D125" s="156"/>
      <c r="E125" s="156"/>
      <c r="F125" s="156"/>
      <c r="G125" s="246"/>
      <c r="H125" s="247" t="s">
        <v>201</v>
      </c>
      <c r="I125" s="157"/>
      <c r="J125" s="313"/>
      <c r="K125" s="314"/>
      <c r="L125" s="251"/>
      <c r="M125" s="250"/>
      <c r="N125" s="251"/>
      <c r="O125" s="250"/>
      <c r="P125" s="317"/>
      <c r="Q125" s="318"/>
    </row>
    <row r="126" spans="1:17" ht="13.95" customHeight="1" x14ac:dyDescent="0.25">
      <c r="A126" s="323"/>
      <c r="B126" s="156"/>
      <c r="C126" s="156"/>
      <c r="D126" s="156"/>
      <c r="E126" s="156"/>
      <c r="F126" s="156"/>
      <c r="G126" s="246"/>
      <c r="H126" s="247" t="s">
        <v>163</v>
      </c>
      <c r="I126" s="157"/>
      <c r="J126" s="313"/>
      <c r="K126" s="314"/>
      <c r="L126" s="251"/>
      <c r="M126" s="250"/>
      <c r="N126" s="251"/>
      <c r="O126" s="250"/>
      <c r="P126" s="317"/>
      <c r="Q126" s="318"/>
    </row>
    <row r="127" spans="1:17" ht="13.95" customHeight="1" x14ac:dyDescent="0.25">
      <c r="A127" s="323"/>
      <c r="B127" s="156"/>
      <c r="C127" s="156"/>
      <c r="D127" s="156"/>
      <c r="E127" s="156"/>
      <c r="F127" s="156"/>
      <c r="G127" s="246"/>
      <c r="H127" s="247"/>
      <c r="I127" s="157"/>
      <c r="J127" s="313"/>
      <c r="K127" s="314"/>
      <c r="L127" s="251"/>
      <c r="M127" s="250"/>
      <c r="N127" s="251"/>
      <c r="O127" s="250"/>
      <c r="P127" s="317"/>
      <c r="Q127" s="318"/>
    </row>
    <row r="128" spans="1:17" ht="13.95" customHeight="1" x14ac:dyDescent="0.25">
      <c r="A128" s="323"/>
      <c r="B128" s="156"/>
      <c r="C128" s="156"/>
      <c r="D128" s="156"/>
      <c r="E128" s="156"/>
      <c r="F128" s="156"/>
      <c r="G128" s="246"/>
      <c r="H128" s="258"/>
      <c r="I128" s="157"/>
      <c r="J128" s="313"/>
      <c r="K128" s="314"/>
      <c r="L128" s="251"/>
      <c r="M128" s="250"/>
      <c r="N128" s="251"/>
      <c r="O128" s="250"/>
      <c r="P128" s="317"/>
      <c r="Q128" s="318"/>
    </row>
    <row r="129" spans="1:17" ht="13.95" customHeight="1" thickBot="1" x14ac:dyDescent="0.3">
      <c r="A129" s="323"/>
      <c r="B129" s="156"/>
      <c r="C129" s="156"/>
      <c r="D129" s="156"/>
      <c r="E129" s="156"/>
      <c r="F129" s="156"/>
      <c r="G129" s="246"/>
      <c r="H129" s="319"/>
      <c r="I129" s="157"/>
      <c r="J129" s="313"/>
      <c r="K129" s="314"/>
      <c r="L129" s="251"/>
      <c r="M129" s="250"/>
      <c r="N129" s="251"/>
      <c r="O129" s="250"/>
      <c r="P129" s="317"/>
      <c r="Q129" s="332"/>
    </row>
    <row r="130" spans="1:17" ht="13.95" customHeight="1" thickBot="1" x14ac:dyDescent="0.3">
      <c r="A130" s="324"/>
      <c r="B130" s="263"/>
      <c r="C130" s="263"/>
      <c r="D130" s="263"/>
      <c r="E130" s="263"/>
      <c r="F130" s="263"/>
      <c r="G130" s="264"/>
      <c r="H130" s="325"/>
      <c r="I130" s="266"/>
      <c r="J130" s="326"/>
      <c r="K130" s="327"/>
      <c r="L130" s="270"/>
      <c r="M130" s="273"/>
      <c r="N130" s="270"/>
      <c r="O130" s="273"/>
      <c r="P130" s="328"/>
      <c r="Q130" s="272" t="s">
        <v>202</v>
      </c>
    </row>
    <row r="131" spans="1:17" ht="13.95" customHeight="1" x14ac:dyDescent="0.25">
      <c r="A131" s="321" t="s">
        <v>209</v>
      </c>
      <c r="B131" s="235">
        <v>19</v>
      </c>
      <c r="C131" s="235" t="s">
        <v>204</v>
      </c>
      <c r="D131" s="235">
        <v>25</v>
      </c>
      <c r="E131" s="235" t="s">
        <v>204</v>
      </c>
      <c r="F131" s="235">
        <v>7</v>
      </c>
      <c r="G131" s="236" t="s">
        <v>210</v>
      </c>
      <c r="H131" s="274" t="s">
        <v>211</v>
      </c>
      <c r="I131" s="238" t="s">
        <v>173</v>
      </c>
      <c r="J131" s="239">
        <v>1215</v>
      </c>
      <c r="K131" s="240"/>
      <c r="L131" s="241"/>
      <c r="M131" s="242"/>
      <c r="N131" s="243"/>
      <c r="O131" s="242"/>
      <c r="P131" s="329" t="s">
        <v>212</v>
      </c>
      <c r="Q131" s="245" t="s">
        <v>194</v>
      </c>
    </row>
    <row r="132" spans="1:17" ht="13.95" customHeight="1" x14ac:dyDescent="0.25">
      <c r="A132" s="323"/>
      <c r="B132" s="156"/>
      <c r="C132" s="156"/>
      <c r="D132" s="156"/>
      <c r="E132" s="156"/>
      <c r="F132" s="156"/>
      <c r="G132" s="246"/>
      <c r="H132" s="247" t="s">
        <v>68</v>
      </c>
      <c r="I132" s="157"/>
      <c r="J132" s="313">
        <v>100</v>
      </c>
      <c r="K132" s="314"/>
      <c r="L132" s="251">
        <v>100</v>
      </c>
      <c r="M132" s="250"/>
      <c r="N132" s="251"/>
      <c r="O132" s="250"/>
      <c r="P132" s="330"/>
      <c r="Q132" s="253" t="s">
        <v>195</v>
      </c>
    </row>
    <row r="133" spans="1:17" ht="13.95" customHeight="1" x14ac:dyDescent="0.25">
      <c r="A133" s="323"/>
      <c r="B133" s="156"/>
      <c r="C133" s="156"/>
      <c r="D133" s="156"/>
      <c r="E133" s="156"/>
      <c r="F133" s="156"/>
      <c r="G133" s="246"/>
      <c r="H133" s="247" t="s">
        <v>69</v>
      </c>
      <c r="I133" s="157"/>
      <c r="J133" s="313">
        <v>500</v>
      </c>
      <c r="K133" s="314"/>
      <c r="L133" s="316">
        <v>600</v>
      </c>
      <c r="M133" s="250"/>
      <c r="N133" s="251"/>
      <c r="O133" s="250"/>
      <c r="P133" s="330"/>
      <c r="Q133" s="254" t="s">
        <v>196</v>
      </c>
    </row>
    <row r="134" spans="1:17" ht="13.95" customHeight="1" x14ac:dyDescent="0.25">
      <c r="A134" s="323"/>
      <c r="B134" s="156"/>
      <c r="C134" s="156"/>
      <c r="D134" s="156"/>
      <c r="E134" s="156"/>
      <c r="F134" s="156"/>
      <c r="G134" s="246"/>
      <c r="H134" s="247" t="s">
        <v>70</v>
      </c>
      <c r="I134" s="157"/>
      <c r="J134" s="313">
        <v>315</v>
      </c>
      <c r="K134" s="314"/>
      <c r="L134" s="316"/>
      <c r="M134" s="256">
        <v>315</v>
      </c>
      <c r="N134" s="251"/>
      <c r="O134" s="250"/>
      <c r="P134" s="330"/>
      <c r="Q134" s="255"/>
    </row>
    <row r="135" spans="1:17" ht="13.95" customHeight="1" x14ac:dyDescent="0.25">
      <c r="A135" s="323"/>
      <c r="B135" s="156"/>
      <c r="C135" s="156"/>
      <c r="D135" s="156"/>
      <c r="E135" s="156"/>
      <c r="F135" s="156"/>
      <c r="G135" s="246"/>
      <c r="H135" s="247" t="s">
        <v>162</v>
      </c>
      <c r="I135" s="157"/>
      <c r="J135" s="313"/>
      <c r="K135" s="314"/>
      <c r="L135" s="316"/>
      <c r="M135" s="250"/>
      <c r="N135" s="251"/>
      <c r="O135" s="250"/>
      <c r="P135" s="330"/>
      <c r="Q135" s="318"/>
    </row>
    <row r="136" spans="1:17" ht="13.95" customHeight="1" x14ac:dyDescent="0.25">
      <c r="A136" s="323"/>
      <c r="B136" s="156"/>
      <c r="C136" s="156"/>
      <c r="D136" s="156"/>
      <c r="E136" s="156"/>
      <c r="F136" s="156"/>
      <c r="G136" s="246"/>
      <c r="H136" s="247" t="s">
        <v>71</v>
      </c>
      <c r="I136" s="157"/>
      <c r="J136" s="313"/>
      <c r="K136" s="314"/>
      <c r="L136" s="251"/>
      <c r="M136" s="250"/>
      <c r="N136" s="251"/>
      <c r="O136" s="250"/>
      <c r="P136" s="330"/>
      <c r="Q136" s="318"/>
    </row>
    <row r="137" spans="1:17" ht="13.95" customHeight="1" x14ac:dyDescent="0.25">
      <c r="A137" s="323"/>
      <c r="B137" s="156"/>
      <c r="C137" s="156"/>
      <c r="D137" s="156"/>
      <c r="E137" s="156"/>
      <c r="F137" s="156"/>
      <c r="G137" s="246"/>
      <c r="H137" s="247" t="s">
        <v>163</v>
      </c>
      <c r="I137" s="157"/>
      <c r="J137" s="313"/>
      <c r="K137" s="314"/>
      <c r="L137" s="251"/>
      <c r="M137" s="250"/>
      <c r="N137" s="251"/>
      <c r="O137" s="250"/>
      <c r="P137" s="330"/>
      <c r="Q137" s="318"/>
    </row>
    <row r="138" spans="1:17" ht="13.95" customHeight="1" x14ac:dyDescent="0.25">
      <c r="A138" s="323"/>
      <c r="B138" s="156"/>
      <c r="C138" s="156"/>
      <c r="D138" s="156"/>
      <c r="E138" s="156"/>
      <c r="F138" s="156"/>
      <c r="G138" s="246"/>
      <c r="H138" s="247" t="s">
        <v>164</v>
      </c>
      <c r="I138" s="157"/>
      <c r="J138" s="313">
        <v>200</v>
      </c>
      <c r="K138" s="314"/>
      <c r="L138" s="251">
        <v>200</v>
      </c>
      <c r="M138" s="250"/>
      <c r="N138" s="251"/>
      <c r="O138" s="250"/>
      <c r="P138" s="330"/>
      <c r="Q138" s="318"/>
    </row>
    <row r="139" spans="1:17" ht="13.95" customHeight="1" x14ac:dyDescent="0.25">
      <c r="A139" s="323"/>
      <c r="B139" s="156"/>
      <c r="C139" s="156"/>
      <c r="D139" s="156"/>
      <c r="E139" s="156"/>
      <c r="F139" s="156"/>
      <c r="G139" s="246"/>
      <c r="H139" s="247" t="s">
        <v>105</v>
      </c>
      <c r="I139" s="157"/>
      <c r="J139" s="313"/>
      <c r="K139" s="314"/>
      <c r="L139" s="251"/>
      <c r="M139" s="250"/>
      <c r="N139" s="251"/>
      <c r="O139" s="250"/>
      <c r="P139" s="330"/>
      <c r="Q139" s="318"/>
    </row>
    <row r="140" spans="1:17" ht="13.95" customHeight="1" thickBot="1" x14ac:dyDescent="0.3">
      <c r="A140" s="323"/>
      <c r="B140" s="156"/>
      <c r="C140" s="156"/>
      <c r="D140" s="156"/>
      <c r="E140" s="156"/>
      <c r="F140" s="156"/>
      <c r="G140" s="246"/>
      <c r="H140" s="319"/>
      <c r="I140" s="157"/>
      <c r="J140" s="313"/>
      <c r="K140" s="314"/>
      <c r="L140" s="251"/>
      <c r="M140" s="250"/>
      <c r="N140" s="251"/>
      <c r="O140" s="250"/>
      <c r="P140" s="330"/>
      <c r="Q140" s="320"/>
    </row>
    <row r="141" spans="1:17" ht="13.95" customHeight="1" thickBot="1" x14ac:dyDescent="0.3">
      <c r="A141" s="324"/>
      <c r="B141" s="263"/>
      <c r="C141" s="263"/>
      <c r="D141" s="263"/>
      <c r="E141" s="263"/>
      <c r="F141" s="263"/>
      <c r="G141" s="264"/>
      <c r="H141" s="325"/>
      <c r="I141" s="266"/>
      <c r="J141" s="326"/>
      <c r="K141" s="327"/>
      <c r="L141" s="270"/>
      <c r="M141" s="273"/>
      <c r="N141" s="270"/>
      <c r="O141" s="273"/>
      <c r="P141" s="331"/>
      <c r="Q141" s="272" t="s">
        <v>202</v>
      </c>
    </row>
    <row r="142" spans="1:17" ht="13.95" customHeight="1" x14ac:dyDescent="0.25">
      <c r="A142" s="321" t="s">
        <v>213</v>
      </c>
      <c r="B142" s="235">
        <v>26</v>
      </c>
      <c r="C142" s="235" t="s">
        <v>204</v>
      </c>
      <c r="D142" s="235">
        <v>29</v>
      </c>
      <c r="E142" s="235" t="s">
        <v>204</v>
      </c>
      <c r="F142" s="235">
        <v>3</v>
      </c>
      <c r="G142" s="236"/>
      <c r="H142" s="322" t="s">
        <v>214</v>
      </c>
      <c r="I142" s="238" t="s">
        <v>178</v>
      </c>
      <c r="J142" s="239">
        <v>100</v>
      </c>
      <c r="K142" s="240"/>
      <c r="L142" s="241"/>
      <c r="M142" s="242"/>
      <c r="N142" s="243"/>
      <c r="O142" s="242"/>
      <c r="P142" s="329" t="s">
        <v>178</v>
      </c>
      <c r="Q142" s="245" t="s">
        <v>194</v>
      </c>
    </row>
    <row r="143" spans="1:17" ht="13.95" customHeight="1" x14ac:dyDescent="0.25">
      <c r="A143" s="323"/>
      <c r="B143" s="156"/>
      <c r="C143" s="156"/>
      <c r="D143" s="156"/>
      <c r="E143" s="156"/>
      <c r="F143" s="156"/>
      <c r="G143" s="246"/>
      <c r="H143" s="247" t="s">
        <v>68</v>
      </c>
      <c r="I143" s="157"/>
      <c r="J143" s="313">
        <v>100</v>
      </c>
      <c r="K143" s="314"/>
      <c r="L143" s="251">
        <v>100</v>
      </c>
      <c r="M143" s="250"/>
      <c r="N143" s="251"/>
      <c r="O143" s="250"/>
      <c r="P143" s="330"/>
      <c r="Q143" s="253" t="s">
        <v>195</v>
      </c>
    </row>
    <row r="144" spans="1:17" ht="13.95" customHeight="1" x14ac:dyDescent="0.25">
      <c r="A144" s="323"/>
      <c r="B144" s="156"/>
      <c r="C144" s="156"/>
      <c r="D144" s="156"/>
      <c r="E144" s="156"/>
      <c r="F144" s="156"/>
      <c r="G144" s="246"/>
      <c r="H144" s="247" t="s">
        <v>69</v>
      </c>
      <c r="I144" s="157"/>
      <c r="J144" s="313"/>
      <c r="K144" s="314"/>
      <c r="L144" s="316"/>
      <c r="M144" s="250"/>
      <c r="N144" s="251"/>
      <c r="O144" s="250"/>
      <c r="P144" s="330"/>
      <c r="Q144" s="254" t="s">
        <v>196</v>
      </c>
    </row>
    <row r="145" spans="1:17" ht="13.95" customHeight="1" x14ac:dyDescent="0.25">
      <c r="A145" s="323"/>
      <c r="B145" s="156"/>
      <c r="C145" s="156"/>
      <c r="D145" s="156"/>
      <c r="E145" s="156"/>
      <c r="F145" s="156"/>
      <c r="G145" s="246"/>
      <c r="H145" s="247" t="s">
        <v>70</v>
      </c>
      <c r="I145" s="157"/>
      <c r="J145" s="313"/>
      <c r="K145" s="314"/>
      <c r="L145" s="316"/>
      <c r="M145" s="250"/>
      <c r="N145" s="251"/>
      <c r="O145" s="250"/>
      <c r="P145" s="330"/>
      <c r="Q145" s="255"/>
    </row>
    <row r="146" spans="1:17" ht="13.95" customHeight="1" x14ac:dyDescent="0.25">
      <c r="A146" s="323"/>
      <c r="B146" s="156"/>
      <c r="C146" s="156"/>
      <c r="D146" s="156"/>
      <c r="E146" s="156"/>
      <c r="F146" s="156"/>
      <c r="G146" s="246"/>
      <c r="H146" s="247" t="s">
        <v>197</v>
      </c>
      <c r="I146" s="157"/>
      <c r="J146" s="313"/>
      <c r="K146" s="314"/>
      <c r="L146" s="316"/>
      <c r="M146" s="250"/>
      <c r="N146" s="251"/>
      <c r="O146" s="250"/>
      <c r="P146" s="330"/>
      <c r="Q146" s="318"/>
    </row>
    <row r="147" spans="1:17" ht="13.95" customHeight="1" x14ac:dyDescent="0.25">
      <c r="A147" s="323"/>
      <c r="B147" s="156"/>
      <c r="C147" s="156"/>
      <c r="D147" s="156"/>
      <c r="E147" s="156"/>
      <c r="F147" s="156"/>
      <c r="G147" s="246"/>
      <c r="H147" s="247" t="s">
        <v>201</v>
      </c>
      <c r="I147" s="157"/>
      <c r="J147" s="313"/>
      <c r="K147" s="314"/>
      <c r="L147" s="251"/>
      <c r="M147" s="250"/>
      <c r="N147" s="251"/>
      <c r="O147" s="250"/>
      <c r="P147" s="330"/>
      <c r="Q147" s="318"/>
    </row>
    <row r="148" spans="1:17" ht="13.95" customHeight="1" x14ac:dyDescent="0.25">
      <c r="A148" s="323"/>
      <c r="B148" s="156"/>
      <c r="C148" s="156"/>
      <c r="D148" s="156"/>
      <c r="E148" s="156"/>
      <c r="F148" s="156"/>
      <c r="G148" s="246"/>
      <c r="H148" s="247" t="s">
        <v>163</v>
      </c>
      <c r="I148" s="157"/>
      <c r="J148" s="313"/>
      <c r="K148" s="314"/>
      <c r="L148" s="251"/>
      <c r="M148" s="250"/>
      <c r="N148" s="251"/>
      <c r="O148" s="250"/>
      <c r="P148" s="330"/>
      <c r="Q148" s="318"/>
    </row>
    <row r="149" spans="1:17" ht="13.95" customHeight="1" x14ac:dyDescent="0.25">
      <c r="A149" s="323"/>
      <c r="B149" s="156"/>
      <c r="C149" s="156"/>
      <c r="D149" s="156"/>
      <c r="E149" s="156"/>
      <c r="F149" s="156"/>
      <c r="G149" s="246"/>
      <c r="H149" s="247"/>
      <c r="I149" s="157"/>
      <c r="J149" s="313"/>
      <c r="K149" s="314"/>
      <c r="L149" s="251"/>
      <c r="M149" s="250"/>
      <c r="N149" s="251"/>
      <c r="O149" s="250"/>
      <c r="P149" s="330"/>
      <c r="Q149" s="318"/>
    </row>
    <row r="150" spans="1:17" ht="13.95" customHeight="1" x14ac:dyDescent="0.25">
      <c r="A150" s="323"/>
      <c r="B150" s="156"/>
      <c r="C150" s="156"/>
      <c r="D150" s="156"/>
      <c r="E150" s="156"/>
      <c r="F150" s="156"/>
      <c r="G150" s="246"/>
      <c r="H150" s="319"/>
      <c r="I150" s="157"/>
      <c r="J150" s="313"/>
      <c r="K150" s="314"/>
      <c r="L150" s="251"/>
      <c r="M150" s="250"/>
      <c r="N150" s="251"/>
      <c r="O150" s="250"/>
      <c r="P150" s="330"/>
      <c r="Q150" s="318"/>
    </row>
    <row r="151" spans="1:17" ht="13.95" customHeight="1" thickBot="1" x14ac:dyDescent="0.3">
      <c r="A151" s="323"/>
      <c r="B151" s="156"/>
      <c r="C151" s="156"/>
      <c r="D151" s="156"/>
      <c r="E151" s="156"/>
      <c r="F151" s="156"/>
      <c r="G151" s="246"/>
      <c r="H151" s="319"/>
      <c r="I151" s="157"/>
      <c r="J151" s="313"/>
      <c r="K151" s="314"/>
      <c r="L151" s="251"/>
      <c r="M151" s="250"/>
      <c r="N151" s="251"/>
      <c r="O151" s="250"/>
      <c r="P151" s="330"/>
      <c r="Q151" s="320"/>
    </row>
    <row r="152" spans="1:17" ht="13.95" customHeight="1" thickBot="1" x14ac:dyDescent="0.3">
      <c r="A152" s="324"/>
      <c r="B152" s="263"/>
      <c r="C152" s="263"/>
      <c r="D152" s="263"/>
      <c r="E152" s="263"/>
      <c r="F152" s="263"/>
      <c r="G152" s="264"/>
      <c r="H152" s="325"/>
      <c r="I152" s="266"/>
      <c r="J152" s="326"/>
      <c r="K152" s="327"/>
      <c r="L152" s="270"/>
      <c r="M152" s="273"/>
      <c r="N152" s="270"/>
      <c r="O152" s="273"/>
      <c r="P152" s="331"/>
      <c r="Q152" s="272" t="s">
        <v>202</v>
      </c>
    </row>
    <row r="153" spans="1:17" ht="13.95" customHeight="1" thickBot="1" x14ac:dyDescent="0.3">
      <c r="A153" s="321" t="s">
        <v>209</v>
      </c>
      <c r="B153" s="235">
        <v>30</v>
      </c>
      <c r="C153" s="235" t="s">
        <v>204</v>
      </c>
      <c r="D153" s="235">
        <v>6</v>
      </c>
      <c r="E153" s="235" t="s">
        <v>215</v>
      </c>
      <c r="F153" s="235">
        <v>8</v>
      </c>
      <c r="G153" s="281"/>
      <c r="H153" s="274" t="s">
        <v>211</v>
      </c>
      <c r="I153" s="238" t="s">
        <v>173</v>
      </c>
      <c r="J153" s="333">
        <v>1160</v>
      </c>
      <c r="K153" s="334"/>
      <c r="L153" s="284"/>
      <c r="M153" s="284"/>
      <c r="N153" s="284"/>
      <c r="O153" s="284"/>
      <c r="P153" s="298" t="s">
        <v>212</v>
      </c>
      <c r="Q153" s="245"/>
    </row>
    <row r="154" spans="1:17" ht="13.95" customHeight="1" thickBot="1" x14ac:dyDescent="0.3">
      <c r="A154" s="323"/>
      <c r="B154" s="156"/>
      <c r="C154" s="156"/>
      <c r="D154" s="156"/>
      <c r="E154" s="156"/>
      <c r="F154" s="156"/>
      <c r="G154" s="281"/>
      <c r="H154" s="247" t="s">
        <v>68</v>
      </c>
      <c r="I154" s="157"/>
      <c r="J154" s="335">
        <v>100</v>
      </c>
      <c r="K154" s="334"/>
      <c r="L154" s="284">
        <v>100</v>
      </c>
      <c r="M154" s="284"/>
      <c r="N154" s="284"/>
      <c r="O154" s="284"/>
      <c r="P154" s="299"/>
      <c r="Q154" s="245"/>
    </row>
    <row r="155" spans="1:17" ht="13.95" customHeight="1" thickBot="1" x14ac:dyDescent="0.3">
      <c r="A155" s="323"/>
      <c r="B155" s="156"/>
      <c r="C155" s="156"/>
      <c r="D155" s="156"/>
      <c r="E155" s="156"/>
      <c r="F155" s="156"/>
      <c r="G155" s="281"/>
      <c r="H155" s="247" t="s">
        <v>69</v>
      </c>
      <c r="I155" s="157"/>
      <c r="J155" s="335">
        <v>500</v>
      </c>
      <c r="K155" s="334"/>
      <c r="L155" s="284">
        <v>500</v>
      </c>
      <c r="M155" s="284"/>
      <c r="N155" s="284"/>
      <c r="O155" s="284"/>
      <c r="P155" s="299"/>
      <c r="Q155" s="245"/>
    </row>
    <row r="156" spans="1:17" ht="13.95" customHeight="1" thickBot="1" x14ac:dyDescent="0.3">
      <c r="A156" s="323"/>
      <c r="B156" s="156"/>
      <c r="C156" s="156"/>
      <c r="D156" s="156"/>
      <c r="E156" s="156"/>
      <c r="F156" s="156"/>
      <c r="G156" s="281"/>
      <c r="H156" s="247" t="s">
        <v>70</v>
      </c>
      <c r="I156" s="157"/>
      <c r="J156" s="335">
        <v>360</v>
      </c>
      <c r="K156" s="334"/>
      <c r="L156" s="284"/>
      <c r="M156" s="284">
        <v>360</v>
      </c>
      <c r="N156" s="284"/>
      <c r="O156" s="284"/>
      <c r="P156" s="299"/>
      <c r="Q156" s="245"/>
    </row>
    <row r="157" spans="1:17" ht="13.95" customHeight="1" thickBot="1" x14ac:dyDescent="0.3">
      <c r="A157" s="323"/>
      <c r="B157" s="156"/>
      <c r="C157" s="156"/>
      <c r="D157" s="156"/>
      <c r="E157" s="156"/>
      <c r="F157" s="156"/>
      <c r="G157" s="281"/>
      <c r="H157" s="247" t="s">
        <v>162</v>
      </c>
      <c r="I157" s="157"/>
      <c r="J157" s="335"/>
      <c r="K157" s="334"/>
      <c r="L157" s="284"/>
      <c r="M157" s="284"/>
      <c r="N157" s="284"/>
      <c r="O157" s="284"/>
      <c r="P157" s="299"/>
      <c r="Q157" s="245"/>
    </row>
    <row r="158" spans="1:17" ht="13.95" customHeight="1" thickBot="1" x14ac:dyDescent="0.3">
      <c r="A158" s="323"/>
      <c r="B158" s="156"/>
      <c r="C158" s="156"/>
      <c r="D158" s="156"/>
      <c r="E158" s="156"/>
      <c r="F158" s="156"/>
      <c r="G158" s="281"/>
      <c r="H158" s="247" t="s">
        <v>71</v>
      </c>
      <c r="I158" s="157"/>
      <c r="J158" s="335"/>
      <c r="K158" s="334"/>
      <c r="L158" s="284"/>
      <c r="M158" s="284"/>
      <c r="N158" s="284"/>
      <c r="O158" s="284"/>
      <c r="P158" s="299"/>
      <c r="Q158" s="245"/>
    </row>
    <row r="159" spans="1:17" ht="13.95" customHeight="1" thickBot="1" x14ac:dyDescent="0.3">
      <c r="A159" s="323"/>
      <c r="B159" s="156"/>
      <c r="C159" s="156"/>
      <c r="D159" s="156"/>
      <c r="E159" s="156"/>
      <c r="F159" s="156"/>
      <c r="G159" s="281"/>
      <c r="H159" s="247" t="s">
        <v>163</v>
      </c>
      <c r="I159" s="157"/>
      <c r="J159" s="335"/>
      <c r="K159" s="334"/>
      <c r="L159" s="284"/>
      <c r="M159" s="284"/>
      <c r="N159" s="284"/>
      <c r="O159" s="284"/>
      <c r="P159" s="299"/>
      <c r="Q159" s="245"/>
    </row>
    <row r="160" spans="1:17" ht="13.95" customHeight="1" thickBot="1" x14ac:dyDescent="0.3">
      <c r="A160" s="323"/>
      <c r="B160" s="156"/>
      <c r="C160" s="156"/>
      <c r="D160" s="156"/>
      <c r="E160" s="156"/>
      <c r="F160" s="156"/>
      <c r="G160" s="281"/>
      <c r="H160" s="247" t="s">
        <v>164</v>
      </c>
      <c r="I160" s="157"/>
      <c r="J160" s="335">
        <v>200</v>
      </c>
      <c r="K160" s="334"/>
      <c r="L160" s="284">
        <v>200</v>
      </c>
      <c r="M160" s="284"/>
      <c r="N160" s="284"/>
      <c r="O160" s="284"/>
      <c r="P160" s="299"/>
      <c r="Q160" s="245"/>
    </row>
    <row r="161" spans="1:17" ht="13.95" customHeight="1" thickBot="1" x14ac:dyDescent="0.3">
      <c r="A161" s="323"/>
      <c r="B161" s="156"/>
      <c r="C161" s="156"/>
      <c r="D161" s="156"/>
      <c r="E161" s="156"/>
      <c r="F161" s="156"/>
      <c r="G161" s="281"/>
      <c r="H161" s="247" t="s">
        <v>105</v>
      </c>
      <c r="I161" s="157"/>
      <c r="J161" s="335"/>
      <c r="K161" s="334"/>
      <c r="L161" s="284"/>
      <c r="M161" s="284"/>
      <c r="N161" s="284"/>
      <c r="O161" s="284"/>
      <c r="P161" s="299"/>
      <c r="Q161" s="245"/>
    </row>
    <row r="162" spans="1:17" s="292" customFormat="1" ht="13.95" customHeight="1" thickBot="1" x14ac:dyDescent="0.3">
      <c r="A162" s="324"/>
      <c r="B162" s="263"/>
      <c r="C162" s="263"/>
      <c r="D162" s="263"/>
      <c r="E162" s="263"/>
      <c r="F162" s="263"/>
      <c r="G162" s="286"/>
      <c r="H162" s="325"/>
      <c r="I162" s="266"/>
      <c r="J162" s="336"/>
      <c r="K162" s="337"/>
      <c r="L162" s="270"/>
      <c r="M162" s="270"/>
      <c r="N162" s="270"/>
      <c r="O162" s="270"/>
      <c r="P162" s="300"/>
      <c r="Q162" s="291"/>
    </row>
    <row r="163" spans="1:17" ht="13.95" customHeight="1" thickBot="1" x14ac:dyDescent="0.3">
      <c r="A163" s="321" t="s">
        <v>216</v>
      </c>
      <c r="B163" s="235">
        <v>8</v>
      </c>
      <c r="C163" s="235" t="s">
        <v>215</v>
      </c>
      <c r="D163" s="235">
        <v>11</v>
      </c>
      <c r="E163" s="235" t="s">
        <v>215</v>
      </c>
      <c r="F163" s="235">
        <v>4</v>
      </c>
      <c r="G163" s="281"/>
      <c r="H163" s="322" t="s">
        <v>216</v>
      </c>
      <c r="I163" s="238" t="s">
        <v>217</v>
      </c>
      <c r="J163" s="333">
        <v>100</v>
      </c>
      <c r="K163" s="334"/>
      <c r="L163" s="284"/>
      <c r="M163" s="284"/>
      <c r="N163" s="284"/>
      <c r="O163" s="284"/>
      <c r="P163" s="298" t="s">
        <v>218</v>
      </c>
      <c r="Q163" s="253"/>
    </row>
    <row r="164" spans="1:17" ht="13.95" customHeight="1" thickBot="1" x14ac:dyDescent="0.3">
      <c r="A164" s="323"/>
      <c r="B164" s="156"/>
      <c r="C164" s="156"/>
      <c r="D164" s="156"/>
      <c r="E164" s="156"/>
      <c r="F164" s="156"/>
      <c r="G164" s="281"/>
      <c r="H164" s="247" t="s">
        <v>68</v>
      </c>
      <c r="I164" s="157"/>
      <c r="J164" s="335">
        <v>100</v>
      </c>
      <c r="K164" s="334"/>
      <c r="L164" s="284">
        <v>100</v>
      </c>
      <c r="M164" s="284"/>
      <c r="N164" s="284"/>
      <c r="O164" s="284"/>
      <c r="P164" s="299"/>
      <c r="Q164" s="245"/>
    </row>
    <row r="165" spans="1:17" ht="13.95" customHeight="1" thickBot="1" x14ac:dyDescent="0.3">
      <c r="A165" s="323"/>
      <c r="B165" s="156"/>
      <c r="C165" s="156"/>
      <c r="D165" s="156"/>
      <c r="E165" s="156"/>
      <c r="F165" s="156"/>
      <c r="G165" s="281"/>
      <c r="H165" s="247" t="s">
        <v>69</v>
      </c>
      <c r="I165" s="157"/>
      <c r="J165" s="335"/>
      <c r="K165" s="334"/>
      <c r="L165" s="284"/>
      <c r="M165" s="284"/>
      <c r="N165" s="284"/>
      <c r="O165" s="284"/>
      <c r="P165" s="299"/>
      <c r="Q165" s="245"/>
    </row>
    <row r="166" spans="1:17" ht="13.95" customHeight="1" thickBot="1" x14ac:dyDescent="0.3">
      <c r="A166" s="323"/>
      <c r="B166" s="156"/>
      <c r="C166" s="156"/>
      <c r="D166" s="156"/>
      <c r="E166" s="156"/>
      <c r="F166" s="156"/>
      <c r="G166" s="281"/>
      <c r="H166" s="247" t="s">
        <v>70</v>
      </c>
      <c r="I166" s="157"/>
      <c r="J166" s="335"/>
      <c r="K166" s="334"/>
      <c r="L166" s="284"/>
      <c r="M166" s="284"/>
      <c r="N166" s="284"/>
      <c r="O166" s="284"/>
      <c r="P166" s="299"/>
      <c r="Q166" s="245"/>
    </row>
    <row r="167" spans="1:17" ht="13.95" customHeight="1" thickBot="1" x14ac:dyDescent="0.3">
      <c r="A167" s="323"/>
      <c r="B167" s="156"/>
      <c r="C167" s="156"/>
      <c r="D167" s="156"/>
      <c r="E167" s="156"/>
      <c r="F167" s="156"/>
      <c r="G167" s="281"/>
      <c r="H167" s="247" t="s">
        <v>197</v>
      </c>
      <c r="I167" s="157"/>
      <c r="J167" s="335"/>
      <c r="K167" s="334"/>
      <c r="L167" s="284"/>
      <c r="M167" s="284"/>
      <c r="N167" s="284"/>
      <c r="O167" s="284"/>
      <c r="P167" s="299"/>
      <c r="Q167" s="245"/>
    </row>
    <row r="168" spans="1:17" ht="13.95" customHeight="1" thickBot="1" x14ac:dyDescent="0.3">
      <c r="A168" s="323"/>
      <c r="B168" s="156"/>
      <c r="C168" s="156"/>
      <c r="D168" s="156"/>
      <c r="E168" s="156"/>
      <c r="F168" s="156"/>
      <c r="G168" s="281"/>
      <c r="H168" s="247" t="s">
        <v>201</v>
      </c>
      <c r="I168" s="157"/>
      <c r="J168" s="335"/>
      <c r="K168" s="334"/>
      <c r="L168" s="284"/>
      <c r="M168" s="284"/>
      <c r="N168" s="284"/>
      <c r="O168" s="284"/>
      <c r="P168" s="299"/>
      <c r="Q168" s="245"/>
    </row>
    <row r="169" spans="1:17" ht="13.95" customHeight="1" thickBot="1" x14ac:dyDescent="0.3">
      <c r="A169" s="323"/>
      <c r="B169" s="156"/>
      <c r="C169" s="156"/>
      <c r="D169" s="156"/>
      <c r="E169" s="156"/>
      <c r="F169" s="156"/>
      <c r="G169" s="281"/>
      <c r="H169" s="247" t="s">
        <v>163</v>
      </c>
      <c r="I169" s="157"/>
      <c r="J169" s="335"/>
      <c r="K169" s="334"/>
      <c r="L169" s="284"/>
      <c r="M169" s="284"/>
      <c r="N169" s="284"/>
      <c r="O169" s="284"/>
      <c r="P169" s="299"/>
      <c r="Q169" s="245"/>
    </row>
    <row r="170" spans="1:17" ht="13.95" customHeight="1" thickBot="1" x14ac:dyDescent="0.3">
      <c r="A170" s="323"/>
      <c r="B170" s="156"/>
      <c r="C170" s="156"/>
      <c r="D170" s="156"/>
      <c r="E170" s="156"/>
      <c r="F170" s="156"/>
      <c r="G170" s="281"/>
      <c r="H170" s="247"/>
      <c r="I170" s="157"/>
      <c r="J170" s="335"/>
      <c r="K170" s="334"/>
      <c r="L170" s="284"/>
      <c r="M170" s="284"/>
      <c r="N170" s="284"/>
      <c r="O170" s="284"/>
      <c r="P170" s="299"/>
      <c r="Q170" s="245"/>
    </row>
    <row r="171" spans="1:17" ht="13.95" customHeight="1" thickBot="1" x14ac:dyDescent="0.3">
      <c r="A171" s="323"/>
      <c r="B171" s="156"/>
      <c r="C171" s="156"/>
      <c r="D171" s="156"/>
      <c r="E171" s="156"/>
      <c r="F171" s="156"/>
      <c r="G171" s="281"/>
      <c r="H171" s="247"/>
      <c r="I171" s="157"/>
      <c r="J171" s="335"/>
      <c r="K171" s="334"/>
      <c r="L171" s="284"/>
      <c r="M171" s="284"/>
      <c r="N171" s="284"/>
      <c r="O171" s="284"/>
      <c r="P171" s="299"/>
      <c r="Q171" s="245"/>
    </row>
    <row r="172" spans="1:17" s="292" customFormat="1" ht="13.95" customHeight="1" thickBot="1" x14ac:dyDescent="0.3">
      <c r="A172" s="324"/>
      <c r="B172" s="263"/>
      <c r="C172" s="263"/>
      <c r="D172" s="263"/>
      <c r="E172" s="263"/>
      <c r="F172" s="263"/>
      <c r="G172" s="286"/>
      <c r="H172" s="325"/>
      <c r="I172" s="266"/>
      <c r="J172" s="336"/>
      <c r="K172" s="337"/>
      <c r="L172" s="270"/>
      <c r="M172" s="270"/>
      <c r="N172" s="270"/>
      <c r="O172" s="270"/>
      <c r="P172" s="300"/>
      <c r="Q172" s="291"/>
    </row>
    <row r="173" spans="1:17" ht="13.95" customHeight="1" thickBot="1" x14ac:dyDescent="0.3">
      <c r="A173" s="321" t="s">
        <v>179</v>
      </c>
      <c r="B173" s="235">
        <v>12</v>
      </c>
      <c r="C173" s="235" t="s">
        <v>215</v>
      </c>
      <c r="D173" s="235">
        <v>29</v>
      </c>
      <c r="E173" s="235" t="s">
        <v>215</v>
      </c>
      <c r="F173" s="235">
        <v>17</v>
      </c>
      <c r="G173" s="281"/>
      <c r="H173" s="274" t="s">
        <v>172</v>
      </c>
      <c r="I173" s="238" t="s">
        <v>173</v>
      </c>
      <c r="J173" s="333">
        <v>960</v>
      </c>
      <c r="K173" s="334"/>
      <c r="L173" s="284"/>
      <c r="M173" s="284"/>
      <c r="N173" s="284"/>
      <c r="O173" s="284"/>
      <c r="P173" s="298" t="s">
        <v>173</v>
      </c>
      <c r="Q173" s="253"/>
    </row>
    <row r="174" spans="1:17" ht="13.95" customHeight="1" thickBot="1" x14ac:dyDescent="0.3">
      <c r="A174" s="323"/>
      <c r="B174" s="156"/>
      <c r="C174" s="156"/>
      <c r="D174" s="156"/>
      <c r="E174" s="156"/>
      <c r="F174" s="156"/>
      <c r="G174" s="281"/>
      <c r="H174" s="247" t="s">
        <v>68</v>
      </c>
      <c r="I174" s="157"/>
      <c r="J174" s="335">
        <v>250</v>
      </c>
      <c r="K174" s="334"/>
      <c r="L174" s="284">
        <v>250</v>
      </c>
      <c r="M174" s="284"/>
      <c r="N174" s="284"/>
      <c r="O174" s="284"/>
      <c r="P174" s="299"/>
      <c r="Q174" s="245"/>
    </row>
    <row r="175" spans="1:17" ht="13.95" customHeight="1" thickBot="1" x14ac:dyDescent="0.3">
      <c r="A175" s="323"/>
      <c r="B175" s="156"/>
      <c r="C175" s="156"/>
      <c r="D175" s="156"/>
      <c r="E175" s="156"/>
      <c r="F175" s="156"/>
      <c r="G175" s="281"/>
      <c r="H175" s="247" t="s">
        <v>69</v>
      </c>
      <c r="I175" s="157"/>
      <c r="J175" s="335"/>
      <c r="K175" s="334"/>
      <c r="L175" s="284"/>
      <c r="M175" s="284"/>
      <c r="N175" s="284"/>
      <c r="O175" s="284"/>
      <c r="P175" s="299"/>
      <c r="Q175" s="245"/>
    </row>
    <row r="176" spans="1:17" ht="13.95" customHeight="1" thickBot="1" x14ac:dyDescent="0.3">
      <c r="A176" s="323"/>
      <c r="B176" s="156"/>
      <c r="C176" s="156"/>
      <c r="D176" s="156"/>
      <c r="E176" s="156"/>
      <c r="F176" s="156"/>
      <c r="G176" s="281"/>
      <c r="H176" s="247" t="s">
        <v>70</v>
      </c>
      <c r="I176" s="157"/>
      <c r="J176" s="335">
        <v>710</v>
      </c>
      <c r="K176" s="334"/>
      <c r="L176" s="284"/>
      <c r="M176" s="284">
        <v>710</v>
      </c>
      <c r="N176" s="284"/>
      <c r="O176" s="284"/>
      <c r="P176" s="299"/>
      <c r="Q176" s="245"/>
    </row>
    <row r="177" spans="1:17" ht="13.95" customHeight="1" thickBot="1" x14ac:dyDescent="0.3">
      <c r="A177" s="323"/>
      <c r="B177" s="156"/>
      <c r="C177" s="156"/>
      <c r="D177" s="156"/>
      <c r="E177" s="156"/>
      <c r="F177" s="156"/>
      <c r="G177" s="281"/>
      <c r="H177" s="247" t="s">
        <v>162</v>
      </c>
      <c r="I177" s="157"/>
      <c r="J177" s="335"/>
      <c r="K177" s="334"/>
      <c r="L177" s="284"/>
      <c r="M177" s="284"/>
      <c r="N177" s="284"/>
      <c r="O177" s="284"/>
      <c r="P177" s="299"/>
      <c r="Q177" s="245"/>
    </row>
    <row r="178" spans="1:17" ht="13.95" customHeight="1" thickBot="1" x14ac:dyDescent="0.3">
      <c r="A178" s="323"/>
      <c r="B178" s="156"/>
      <c r="C178" s="156"/>
      <c r="D178" s="156"/>
      <c r="E178" s="156"/>
      <c r="F178" s="156"/>
      <c r="G178" s="281"/>
      <c r="H178" s="247" t="s">
        <v>71</v>
      </c>
      <c r="I178" s="157"/>
      <c r="J178" s="335"/>
      <c r="K178" s="334"/>
      <c r="L178" s="284"/>
      <c r="M178" s="284"/>
      <c r="N178" s="284"/>
      <c r="O178" s="284"/>
      <c r="P178" s="299"/>
      <c r="Q178" s="245"/>
    </row>
    <row r="179" spans="1:17" ht="13.95" customHeight="1" thickBot="1" x14ac:dyDescent="0.3">
      <c r="A179" s="323"/>
      <c r="B179" s="156"/>
      <c r="C179" s="156"/>
      <c r="D179" s="156"/>
      <c r="E179" s="156"/>
      <c r="F179" s="156"/>
      <c r="G179" s="281"/>
      <c r="H179" s="247" t="s">
        <v>163</v>
      </c>
      <c r="I179" s="157"/>
      <c r="J179" s="335"/>
      <c r="K179" s="334"/>
      <c r="L179" s="284"/>
      <c r="M179" s="284"/>
      <c r="N179" s="284"/>
      <c r="O179" s="284"/>
      <c r="P179" s="299"/>
      <c r="Q179" s="245"/>
    </row>
    <row r="180" spans="1:17" ht="13.95" customHeight="1" thickBot="1" x14ac:dyDescent="0.3">
      <c r="A180" s="323"/>
      <c r="B180" s="156"/>
      <c r="C180" s="156"/>
      <c r="D180" s="156"/>
      <c r="E180" s="156"/>
      <c r="F180" s="156"/>
      <c r="G180" s="281"/>
      <c r="H180" s="247" t="s">
        <v>164</v>
      </c>
      <c r="I180" s="157"/>
      <c r="J180" s="335"/>
      <c r="K180" s="334"/>
      <c r="L180" s="284"/>
      <c r="M180" s="284"/>
      <c r="N180" s="284"/>
      <c r="O180" s="284"/>
      <c r="P180" s="299"/>
      <c r="Q180" s="245"/>
    </row>
    <row r="181" spans="1:17" ht="13.95" customHeight="1" thickBot="1" x14ac:dyDescent="0.3">
      <c r="A181" s="323"/>
      <c r="B181" s="156"/>
      <c r="C181" s="156"/>
      <c r="D181" s="156"/>
      <c r="E181" s="156"/>
      <c r="F181" s="156"/>
      <c r="G181" s="281"/>
      <c r="H181" s="247" t="s">
        <v>105</v>
      </c>
      <c r="I181" s="157"/>
      <c r="J181" s="335"/>
      <c r="K181" s="334"/>
      <c r="L181" s="284"/>
      <c r="M181" s="284"/>
      <c r="N181" s="284"/>
      <c r="O181" s="284"/>
      <c r="P181" s="299"/>
      <c r="Q181" s="245"/>
    </row>
    <row r="182" spans="1:17" s="292" customFormat="1" ht="13.95" customHeight="1" thickBot="1" x14ac:dyDescent="0.3">
      <c r="A182" s="324"/>
      <c r="B182" s="263"/>
      <c r="C182" s="263"/>
      <c r="D182" s="263"/>
      <c r="E182" s="263"/>
      <c r="F182" s="263"/>
      <c r="G182" s="286"/>
      <c r="H182" s="325"/>
      <c r="I182" s="266"/>
      <c r="J182" s="336"/>
      <c r="K182" s="337"/>
      <c r="L182" s="270"/>
      <c r="M182" s="270"/>
      <c r="N182" s="270"/>
      <c r="O182" s="270"/>
      <c r="P182" s="300"/>
      <c r="Q182" s="291"/>
    </row>
    <row r="183" spans="1:17" ht="13.95" customHeight="1" thickBot="1" x14ac:dyDescent="0.3">
      <c r="A183" s="321" t="s">
        <v>219</v>
      </c>
      <c r="B183" s="235">
        <v>2</v>
      </c>
      <c r="C183" s="235" t="s">
        <v>220</v>
      </c>
      <c r="D183" s="235">
        <v>20</v>
      </c>
      <c r="E183" s="235" t="s">
        <v>220</v>
      </c>
      <c r="F183" s="235">
        <v>18</v>
      </c>
      <c r="G183" s="281"/>
      <c r="H183" s="338" t="s">
        <v>219</v>
      </c>
      <c r="I183" s="238" t="s">
        <v>221</v>
      </c>
      <c r="J183" s="339">
        <v>3000</v>
      </c>
      <c r="K183" s="334"/>
      <c r="L183" s="284"/>
      <c r="M183" s="284"/>
      <c r="N183" s="284"/>
      <c r="O183" s="284"/>
      <c r="P183" s="298" t="s">
        <v>222</v>
      </c>
      <c r="Q183" s="253"/>
    </row>
    <row r="184" spans="1:17" ht="13.95" customHeight="1" thickBot="1" x14ac:dyDescent="0.3">
      <c r="A184" s="323"/>
      <c r="B184" s="156"/>
      <c r="C184" s="156"/>
      <c r="D184" s="156"/>
      <c r="E184" s="156"/>
      <c r="F184" s="156"/>
      <c r="G184" s="281"/>
      <c r="H184" s="247" t="s">
        <v>68</v>
      </c>
      <c r="I184" s="157"/>
      <c r="J184" s="335">
        <v>1500</v>
      </c>
      <c r="K184" s="334"/>
      <c r="L184" s="284"/>
      <c r="M184" s="284"/>
      <c r="N184" s="284"/>
      <c r="O184" s="284"/>
      <c r="P184" s="299"/>
      <c r="Q184" s="245"/>
    </row>
    <row r="185" spans="1:17" ht="13.95" customHeight="1" thickBot="1" x14ac:dyDescent="0.3">
      <c r="A185" s="323"/>
      <c r="B185" s="156"/>
      <c r="C185" s="156"/>
      <c r="D185" s="156"/>
      <c r="E185" s="156"/>
      <c r="F185" s="156"/>
      <c r="G185" s="281"/>
      <c r="H185" s="247" t="s">
        <v>69</v>
      </c>
      <c r="I185" s="157"/>
      <c r="J185" s="335">
        <v>1500</v>
      </c>
      <c r="K185" s="334"/>
      <c r="L185" s="284"/>
      <c r="M185" s="284"/>
      <c r="N185" s="284"/>
      <c r="O185" s="284"/>
      <c r="P185" s="299"/>
      <c r="Q185" s="245"/>
    </row>
    <row r="186" spans="1:17" ht="13.95" customHeight="1" thickBot="1" x14ac:dyDescent="0.3">
      <c r="A186" s="323"/>
      <c r="B186" s="156"/>
      <c r="C186" s="156"/>
      <c r="D186" s="156"/>
      <c r="E186" s="156"/>
      <c r="F186" s="156"/>
      <c r="G186" s="281"/>
      <c r="H186" s="247" t="s">
        <v>70</v>
      </c>
      <c r="I186" s="157"/>
      <c r="J186" s="335"/>
      <c r="K186" s="334"/>
      <c r="L186" s="284"/>
      <c r="M186" s="284"/>
      <c r="N186" s="284"/>
      <c r="O186" s="284"/>
      <c r="P186" s="299"/>
      <c r="Q186" s="245"/>
    </row>
    <row r="187" spans="1:17" ht="13.95" customHeight="1" thickBot="1" x14ac:dyDescent="0.3">
      <c r="A187" s="323"/>
      <c r="B187" s="156"/>
      <c r="C187" s="156"/>
      <c r="D187" s="156"/>
      <c r="E187" s="156"/>
      <c r="F187" s="156"/>
      <c r="G187" s="281"/>
      <c r="H187" s="247" t="s">
        <v>162</v>
      </c>
      <c r="I187" s="157"/>
      <c r="J187" s="335"/>
      <c r="K187" s="334"/>
      <c r="L187" s="284"/>
      <c r="M187" s="284"/>
      <c r="N187" s="284"/>
      <c r="O187" s="284"/>
      <c r="P187" s="299"/>
      <c r="Q187" s="245"/>
    </row>
    <row r="188" spans="1:17" ht="13.95" customHeight="1" thickBot="1" x14ac:dyDescent="0.3">
      <c r="A188" s="323"/>
      <c r="B188" s="156"/>
      <c r="C188" s="156"/>
      <c r="D188" s="156"/>
      <c r="E188" s="156"/>
      <c r="F188" s="156"/>
      <c r="G188" s="281"/>
      <c r="H188" s="247" t="s">
        <v>71</v>
      </c>
      <c r="I188" s="157"/>
      <c r="J188" s="335"/>
      <c r="K188" s="334"/>
      <c r="L188" s="284"/>
      <c r="M188" s="284"/>
      <c r="N188" s="284"/>
      <c r="O188" s="284"/>
      <c r="P188" s="299"/>
      <c r="Q188" s="245"/>
    </row>
    <row r="189" spans="1:17" ht="13.95" customHeight="1" thickBot="1" x14ac:dyDescent="0.3">
      <c r="A189" s="323"/>
      <c r="B189" s="156"/>
      <c r="C189" s="156"/>
      <c r="D189" s="156"/>
      <c r="E189" s="156"/>
      <c r="F189" s="156"/>
      <c r="G189" s="281"/>
      <c r="H189" s="247" t="s">
        <v>163</v>
      </c>
      <c r="I189" s="157"/>
      <c r="J189" s="335"/>
      <c r="K189" s="334"/>
      <c r="L189" s="284"/>
      <c r="M189" s="284"/>
      <c r="N189" s="284"/>
      <c r="O189" s="284"/>
      <c r="P189" s="299"/>
      <c r="Q189" s="245"/>
    </row>
    <row r="190" spans="1:17" ht="13.95" customHeight="1" thickBot="1" x14ac:dyDescent="0.3">
      <c r="A190" s="323"/>
      <c r="B190" s="156"/>
      <c r="C190" s="156"/>
      <c r="D190" s="156"/>
      <c r="E190" s="156"/>
      <c r="F190" s="156"/>
      <c r="G190" s="281"/>
      <c r="H190" s="247" t="s">
        <v>164</v>
      </c>
      <c r="I190" s="157"/>
      <c r="J190" s="335"/>
      <c r="K190" s="334"/>
      <c r="L190" s="284"/>
      <c r="M190" s="284"/>
      <c r="N190" s="284"/>
      <c r="O190" s="284"/>
      <c r="P190" s="299"/>
      <c r="Q190" s="245"/>
    </row>
    <row r="191" spans="1:17" ht="13.95" customHeight="1" thickBot="1" x14ac:dyDescent="0.3">
      <c r="A191" s="323"/>
      <c r="B191" s="156"/>
      <c r="C191" s="156"/>
      <c r="D191" s="156"/>
      <c r="E191" s="156"/>
      <c r="F191" s="156"/>
      <c r="G191" s="281"/>
      <c r="H191" s="247" t="s">
        <v>105</v>
      </c>
      <c r="I191" s="157"/>
      <c r="J191" s="335"/>
      <c r="K191" s="334"/>
      <c r="L191" s="284"/>
      <c r="M191" s="284"/>
      <c r="N191" s="284"/>
      <c r="O191" s="284"/>
      <c r="P191" s="299"/>
      <c r="Q191" s="245"/>
    </row>
    <row r="192" spans="1:17" s="292" customFormat="1" ht="13.95" customHeight="1" thickBot="1" x14ac:dyDescent="0.3">
      <c r="A192" s="324"/>
      <c r="B192" s="263"/>
      <c r="C192" s="263"/>
      <c r="D192" s="263"/>
      <c r="E192" s="263"/>
      <c r="F192" s="263"/>
      <c r="G192" s="286"/>
      <c r="H192" s="325"/>
      <c r="I192" s="266"/>
      <c r="J192" s="336"/>
      <c r="K192" s="337"/>
      <c r="L192" s="270"/>
      <c r="M192" s="270"/>
      <c r="N192" s="270"/>
      <c r="O192" s="270"/>
      <c r="P192" s="300"/>
      <c r="Q192" s="291"/>
    </row>
    <row r="193" spans="1:17" ht="13.95" customHeight="1" thickBot="1" x14ac:dyDescent="0.3">
      <c r="A193" s="321" t="s">
        <v>223</v>
      </c>
      <c r="B193" s="235">
        <v>23</v>
      </c>
      <c r="C193" s="235" t="s">
        <v>220</v>
      </c>
      <c r="D193" s="235">
        <v>30</v>
      </c>
      <c r="E193" s="235" t="s">
        <v>220</v>
      </c>
      <c r="F193" s="235">
        <v>8</v>
      </c>
      <c r="G193" s="281" t="s">
        <v>224</v>
      </c>
      <c r="H193" s="340" t="s">
        <v>223</v>
      </c>
      <c r="I193" s="238" t="s">
        <v>224</v>
      </c>
      <c r="J193" s="335"/>
      <c r="L193" s="284"/>
      <c r="M193" s="284"/>
      <c r="N193" s="284"/>
      <c r="O193" s="284"/>
      <c r="P193" s="298" t="s">
        <v>225</v>
      </c>
      <c r="Q193" s="253"/>
    </row>
    <row r="194" spans="1:17" ht="13.95" customHeight="1" thickBot="1" x14ac:dyDescent="0.3">
      <c r="A194" s="323"/>
      <c r="B194" s="156"/>
      <c r="C194" s="156"/>
      <c r="D194" s="156"/>
      <c r="E194" s="156"/>
      <c r="F194" s="156"/>
      <c r="G194" s="281"/>
      <c r="H194" s="247" t="s">
        <v>68</v>
      </c>
      <c r="I194" s="157"/>
      <c r="J194" s="335"/>
      <c r="K194" s="334"/>
      <c r="L194" s="284"/>
      <c r="M194" s="284"/>
      <c r="N194" s="284"/>
      <c r="O194" s="284"/>
      <c r="P194" s="299"/>
      <c r="Q194" s="245"/>
    </row>
    <row r="195" spans="1:17" ht="13.95" customHeight="1" thickBot="1" x14ac:dyDescent="0.3">
      <c r="A195" s="323"/>
      <c r="B195" s="156"/>
      <c r="C195" s="156"/>
      <c r="D195" s="156"/>
      <c r="E195" s="156"/>
      <c r="F195" s="156"/>
      <c r="G195" s="281"/>
      <c r="H195" s="247" t="s">
        <v>69</v>
      </c>
      <c r="I195" s="157"/>
      <c r="J195" s="335"/>
      <c r="K195" s="334"/>
      <c r="L195" s="284"/>
      <c r="M195" s="284"/>
      <c r="N195" s="284"/>
      <c r="O195" s="284"/>
      <c r="P195" s="299"/>
      <c r="Q195" s="245"/>
    </row>
    <row r="196" spans="1:17" ht="13.95" customHeight="1" thickBot="1" x14ac:dyDescent="0.3">
      <c r="A196" s="323"/>
      <c r="B196" s="156"/>
      <c r="C196" s="156"/>
      <c r="D196" s="156"/>
      <c r="E196" s="156"/>
      <c r="F196" s="156"/>
      <c r="G196" s="281"/>
      <c r="H196" s="247" t="s">
        <v>70</v>
      </c>
      <c r="I196" s="157"/>
      <c r="J196" s="335"/>
      <c r="K196" s="334"/>
      <c r="L196" s="284"/>
      <c r="M196" s="284"/>
      <c r="N196" s="284"/>
      <c r="O196" s="284"/>
      <c r="P196" s="299"/>
      <c r="Q196" s="245"/>
    </row>
    <row r="197" spans="1:17" ht="13.95" customHeight="1" thickBot="1" x14ac:dyDescent="0.3">
      <c r="A197" s="323"/>
      <c r="B197" s="156"/>
      <c r="C197" s="156"/>
      <c r="D197" s="156"/>
      <c r="E197" s="156"/>
      <c r="F197" s="156"/>
      <c r="G197" s="281"/>
      <c r="H197" s="247" t="s">
        <v>197</v>
      </c>
      <c r="I197" s="157"/>
      <c r="J197" s="335"/>
      <c r="K197" s="334"/>
      <c r="L197" s="284"/>
      <c r="M197" s="284"/>
      <c r="N197" s="284"/>
      <c r="O197" s="284"/>
      <c r="P197" s="299"/>
      <c r="Q197" s="245"/>
    </row>
    <row r="198" spans="1:17" ht="13.95" customHeight="1" thickBot="1" x14ac:dyDescent="0.3">
      <c r="A198" s="323"/>
      <c r="B198" s="156"/>
      <c r="C198" s="156"/>
      <c r="D198" s="156"/>
      <c r="E198" s="156"/>
      <c r="F198" s="156"/>
      <c r="G198" s="281"/>
      <c r="H198" s="247" t="s">
        <v>201</v>
      </c>
      <c r="I198" s="157"/>
      <c r="J198" s="335"/>
      <c r="K198" s="334"/>
      <c r="L198" s="284"/>
      <c r="M198" s="284"/>
      <c r="N198" s="284"/>
      <c r="O198" s="284"/>
      <c r="P198" s="299"/>
      <c r="Q198" s="245"/>
    </row>
    <row r="199" spans="1:17" ht="13.95" customHeight="1" thickBot="1" x14ac:dyDescent="0.3">
      <c r="A199" s="323"/>
      <c r="B199" s="156"/>
      <c r="C199" s="156"/>
      <c r="D199" s="156"/>
      <c r="E199" s="156"/>
      <c r="F199" s="156"/>
      <c r="G199" s="281"/>
      <c r="H199" s="247" t="s">
        <v>163</v>
      </c>
      <c r="I199" s="157"/>
      <c r="J199" s="335"/>
      <c r="K199" s="334"/>
      <c r="L199" s="284"/>
      <c r="M199" s="284"/>
      <c r="N199" s="284"/>
      <c r="O199" s="284"/>
      <c r="P199" s="299"/>
      <c r="Q199" s="245"/>
    </row>
    <row r="200" spans="1:17" ht="13.95" customHeight="1" thickBot="1" x14ac:dyDescent="0.3">
      <c r="A200" s="323"/>
      <c r="B200" s="156"/>
      <c r="C200" s="156"/>
      <c r="D200" s="156"/>
      <c r="E200" s="156"/>
      <c r="F200" s="156"/>
      <c r="G200" s="281"/>
      <c r="H200" s="247"/>
      <c r="I200" s="157"/>
      <c r="J200" s="335"/>
      <c r="K200" s="334"/>
      <c r="L200" s="284"/>
      <c r="M200" s="284"/>
      <c r="N200" s="284"/>
      <c r="O200" s="284"/>
      <c r="P200" s="299"/>
      <c r="Q200" s="245"/>
    </row>
    <row r="201" spans="1:17" ht="13.95" customHeight="1" thickBot="1" x14ac:dyDescent="0.3">
      <c r="A201" s="323"/>
      <c r="B201" s="156"/>
      <c r="C201" s="156"/>
      <c r="D201" s="156"/>
      <c r="E201" s="156"/>
      <c r="F201" s="156"/>
      <c r="G201" s="281"/>
      <c r="H201" s="247"/>
      <c r="I201" s="157"/>
      <c r="J201" s="335"/>
      <c r="K201" s="334"/>
      <c r="L201" s="284"/>
      <c r="M201" s="284"/>
      <c r="N201" s="284"/>
      <c r="O201" s="284"/>
      <c r="P201" s="299"/>
      <c r="Q201" s="245"/>
    </row>
    <row r="202" spans="1:17" s="292" customFormat="1" ht="13.95" customHeight="1" thickBot="1" x14ac:dyDescent="0.3">
      <c r="A202" s="324"/>
      <c r="B202" s="263"/>
      <c r="C202" s="263"/>
      <c r="D202" s="263"/>
      <c r="E202" s="263"/>
      <c r="F202" s="263"/>
      <c r="G202" s="286"/>
      <c r="H202" s="325"/>
      <c r="I202" s="266"/>
      <c r="J202" s="336"/>
      <c r="K202" s="337"/>
      <c r="L202" s="270"/>
      <c r="M202" s="270"/>
      <c r="N202" s="270"/>
      <c r="O202" s="270"/>
      <c r="P202" s="300"/>
      <c r="Q202" s="291"/>
    </row>
    <row r="203" spans="1:17" ht="13.95" customHeight="1" thickBot="1" x14ac:dyDescent="0.3">
      <c r="A203" s="321" t="s">
        <v>226</v>
      </c>
      <c r="B203" s="235">
        <v>5</v>
      </c>
      <c r="C203" s="235" t="s">
        <v>227</v>
      </c>
      <c r="D203" s="235">
        <v>14</v>
      </c>
      <c r="E203" s="235" t="s">
        <v>227</v>
      </c>
      <c r="F203" s="235">
        <v>9</v>
      </c>
      <c r="G203" s="281"/>
      <c r="H203" s="341" t="s">
        <v>226</v>
      </c>
      <c r="I203" s="238" t="s">
        <v>105</v>
      </c>
      <c r="J203" s="333">
        <v>1100</v>
      </c>
      <c r="K203" s="334"/>
      <c r="L203" s="284"/>
      <c r="M203" s="284"/>
      <c r="N203" s="284"/>
      <c r="O203" s="284"/>
      <c r="P203" s="342" t="s">
        <v>228</v>
      </c>
      <c r="Q203" s="253"/>
    </row>
    <row r="204" spans="1:17" ht="13.95" customHeight="1" thickBot="1" x14ac:dyDescent="0.3">
      <c r="A204" s="323"/>
      <c r="B204" s="156"/>
      <c r="C204" s="156"/>
      <c r="D204" s="156"/>
      <c r="E204" s="156"/>
      <c r="F204" s="156"/>
      <c r="G204" s="281"/>
      <c r="H204" s="247" t="s">
        <v>68</v>
      </c>
      <c r="I204" s="157"/>
      <c r="J204" s="335">
        <v>200</v>
      </c>
      <c r="K204" s="334"/>
      <c r="L204" s="284"/>
      <c r="M204" s="284">
        <v>200</v>
      </c>
      <c r="N204" s="284"/>
      <c r="O204" s="284"/>
      <c r="P204" s="343"/>
      <c r="Q204" s="245"/>
    </row>
    <row r="205" spans="1:17" ht="13.95" customHeight="1" thickBot="1" x14ac:dyDescent="0.3">
      <c r="A205" s="323"/>
      <c r="B205" s="156"/>
      <c r="C205" s="156"/>
      <c r="D205" s="156"/>
      <c r="E205" s="156"/>
      <c r="F205" s="156"/>
      <c r="G205" s="281"/>
      <c r="H205" s="247" t="s">
        <v>69</v>
      </c>
      <c r="I205" s="157"/>
      <c r="J205" s="335">
        <v>600</v>
      </c>
      <c r="K205" s="334"/>
      <c r="L205" s="284"/>
      <c r="M205" s="284">
        <v>600</v>
      </c>
      <c r="N205" s="284"/>
      <c r="O205" s="284"/>
      <c r="P205" s="343"/>
      <c r="Q205" s="245"/>
    </row>
    <row r="206" spans="1:17" ht="13.95" customHeight="1" thickBot="1" x14ac:dyDescent="0.3">
      <c r="A206" s="323"/>
      <c r="B206" s="156"/>
      <c r="C206" s="156"/>
      <c r="D206" s="156"/>
      <c r="E206" s="156"/>
      <c r="F206" s="156"/>
      <c r="G206" s="281"/>
      <c r="H206" s="247" t="s">
        <v>70</v>
      </c>
      <c r="I206" s="157"/>
      <c r="J206" s="335">
        <v>300</v>
      </c>
      <c r="K206" s="334"/>
      <c r="L206" s="284"/>
      <c r="M206" s="284">
        <v>300</v>
      </c>
      <c r="N206" s="284"/>
      <c r="O206" s="284"/>
      <c r="P206" s="343"/>
      <c r="Q206" s="245"/>
    </row>
    <row r="207" spans="1:17" ht="13.95" customHeight="1" thickBot="1" x14ac:dyDescent="0.3">
      <c r="A207" s="323"/>
      <c r="B207" s="156"/>
      <c r="C207" s="156"/>
      <c r="D207" s="156"/>
      <c r="E207" s="156"/>
      <c r="F207" s="156"/>
      <c r="G207" s="281"/>
      <c r="H207" s="247" t="s">
        <v>162</v>
      </c>
      <c r="I207" s="157"/>
      <c r="J207" s="335"/>
      <c r="K207" s="334"/>
      <c r="L207" s="284"/>
      <c r="M207" s="284"/>
      <c r="N207" s="284"/>
      <c r="O207" s="284"/>
      <c r="P207" s="343"/>
      <c r="Q207" s="245"/>
    </row>
    <row r="208" spans="1:17" ht="13.95" customHeight="1" thickBot="1" x14ac:dyDescent="0.3">
      <c r="A208" s="323"/>
      <c r="B208" s="156"/>
      <c r="C208" s="156"/>
      <c r="D208" s="156"/>
      <c r="E208" s="156"/>
      <c r="F208" s="156"/>
      <c r="G208" s="281"/>
      <c r="H208" s="247" t="s">
        <v>71</v>
      </c>
      <c r="I208" s="157"/>
      <c r="J208" s="335"/>
      <c r="K208" s="334"/>
      <c r="L208" s="284"/>
      <c r="M208" s="284"/>
      <c r="N208" s="284"/>
      <c r="O208" s="284"/>
      <c r="P208" s="343"/>
      <c r="Q208" s="245"/>
    </row>
    <row r="209" spans="1:17" ht="13.95" customHeight="1" thickBot="1" x14ac:dyDescent="0.3">
      <c r="A209" s="323"/>
      <c r="B209" s="156"/>
      <c r="C209" s="156"/>
      <c r="D209" s="156"/>
      <c r="E209" s="156"/>
      <c r="F209" s="156"/>
      <c r="G209" s="281"/>
      <c r="H209" s="247" t="s">
        <v>163</v>
      </c>
      <c r="I209" s="157"/>
      <c r="J209" s="335"/>
      <c r="K209" s="334"/>
      <c r="L209" s="284"/>
      <c r="M209" s="284"/>
      <c r="N209" s="284"/>
      <c r="O209" s="284"/>
      <c r="P209" s="343"/>
      <c r="Q209" s="245"/>
    </row>
    <row r="210" spans="1:17" ht="13.95" customHeight="1" thickBot="1" x14ac:dyDescent="0.3">
      <c r="A210" s="323"/>
      <c r="B210" s="156"/>
      <c r="C210" s="156"/>
      <c r="D210" s="156"/>
      <c r="E210" s="156"/>
      <c r="F210" s="156"/>
      <c r="G210" s="281"/>
      <c r="H210" s="247" t="s">
        <v>164</v>
      </c>
      <c r="I210" s="157"/>
      <c r="J210" s="335"/>
      <c r="K210" s="334"/>
      <c r="L210" s="284"/>
      <c r="M210" s="284"/>
      <c r="N210" s="284"/>
      <c r="O210" s="284"/>
      <c r="P210" s="343"/>
      <c r="Q210" s="245"/>
    </row>
    <row r="211" spans="1:17" ht="13.95" customHeight="1" thickBot="1" x14ac:dyDescent="0.3">
      <c r="A211" s="323"/>
      <c r="B211" s="156"/>
      <c r="C211" s="156"/>
      <c r="D211" s="156"/>
      <c r="E211" s="156"/>
      <c r="F211" s="156"/>
      <c r="G211" s="281"/>
      <c r="H211" s="247" t="s">
        <v>105</v>
      </c>
      <c r="I211" s="157"/>
      <c r="J211" s="335"/>
      <c r="K211" s="334"/>
      <c r="L211" s="284"/>
      <c r="M211" s="284"/>
      <c r="N211" s="284"/>
      <c r="O211" s="284"/>
      <c r="P211" s="343"/>
      <c r="Q211" s="245"/>
    </row>
    <row r="212" spans="1:17" s="292" customFormat="1" ht="13.95" customHeight="1" thickBot="1" x14ac:dyDescent="0.3">
      <c r="A212" s="324"/>
      <c r="B212" s="263"/>
      <c r="C212" s="263"/>
      <c r="D212" s="263"/>
      <c r="E212" s="263"/>
      <c r="F212" s="263"/>
      <c r="G212" s="286"/>
      <c r="H212" s="325"/>
      <c r="I212" s="266"/>
      <c r="J212" s="336"/>
      <c r="K212" s="337"/>
      <c r="L212" s="270"/>
      <c r="M212" s="270"/>
      <c r="N212" s="270"/>
      <c r="O212" s="270"/>
      <c r="P212" s="344"/>
      <c r="Q212" s="291"/>
    </row>
    <row r="213" spans="1:17" ht="13.95" customHeight="1" thickBot="1" x14ac:dyDescent="0.3">
      <c r="A213" s="321" t="s">
        <v>211</v>
      </c>
      <c r="B213" s="235">
        <v>15</v>
      </c>
      <c r="C213" s="235" t="s">
        <v>227</v>
      </c>
      <c r="D213" s="235">
        <v>30</v>
      </c>
      <c r="E213" s="235" t="s">
        <v>227</v>
      </c>
      <c r="F213" s="235">
        <v>16</v>
      </c>
      <c r="G213" s="281"/>
      <c r="H213" s="274" t="s">
        <v>211</v>
      </c>
      <c r="I213" s="238" t="s">
        <v>173</v>
      </c>
      <c r="J213" s="333">
        <v>1620</v>
      </c>
      <c r="K213" s="334"/>
      <c r="L213" s="284"/>
      <c r="M213" s="284"/>
      <c r="N213" s="284"/>
      <c r="O213" s="284"/>
      <c r="P213" s="342" t="s">
        <v>229</v>
      </c>
      <c r="Q213" s="253"/>
    </row>
    <row r="214" spans="1:17" ht="13.95" customHeight="1" thickBot="1" x14ac:dyDescent="0.3">
      <c r="A214" s="323"/>
      <c r="B214" s="156"/>
      <c r="C214" s="156"/>
      <c r="D214" s="156"/>
      <c r="E214" s="156"/>
      <c r="F214" s="156"/>
      <c r="G214" s="281"/>
      <c r="H214" s="247" t="s">
        <v>68</v>
      </c>
      <c r="I214" s="157"/>
      <c r="J214" s="335">
        <v>100</v>
      </c>
      <c r="K214" s="334"/>
      <c r="L214" s="334">
        <v>100</v>
      </c>
      <c r="M214" s="284"/>
      <c r="N214" s="284"/>
      <c r="O214" s="284"/>
      <c r="P214" s="343"/>
      <c r="Q214" s="245"/>
    </row>
    <row r="215" spans="1:17" ht="13.95" customHeight="1" thickBot="1" x14ac:dyDescent="0.3">
      <c r="A215" s="323"/>
      <c r="B215" s="156"/>
      <c r="C215" s="156"/>
      <c r="D215" s="156"/>
      <c r="E215" s="156"/>
      <c r="F215" s="156"/>
      <c r="G215" s="281"/>
      <c r="H215" s="247" t="s">
        <v>69</v>
      </c>
      <c r="I215" s="157"/>
      <c r="J215" s="335">
        <v>500</v>
      </c>
      <c r="K215" s="334"/>
      <c r="L215" s="334">
        <v>500</v>
      </c>
      <c r="M215" s="284"/>
      <c r="N215" s="284"/>
      <c r="O215" s="284"/>
      <c r="P215" s="343"/>
      <c r="Q215" s="245"/>
    </row>
    <row r="216" spans="1:17" ht="13.95" customHeight="1" thickBot="1" x14ac:dyDescent="0.3">
      <c r="A216" s="323"/>
      <c r="B216" s="156"/>
      <c r="C216" s="156"/>
      <c r="D216" s="156"/>
      <c r="E216" s="156"/>
      <c r="F216" s="156"/>
      <c r="G216" s="281"/>
      <c r="H216" s="247" t="s">
        <v>70</v>
      </c>
      <c r="I216" s="157"/>
      <c r="J216" s="335">
        <v>720</v>
      </c>
      <c r="K216" s="334"/>
      <c r="L216" s="334"/>
      <c r="M216" s="284">
        <v>720</v>
      </c>
      <c r="N216" s="284"/>
      <c r="O216" s="284"/>
      <c r="P216" s="343"/>
      <c r="Q216" s="245"/>
    </row>
    <row r="217" spans="1:17" ht="13.95" customHeight="1" thickBot="1" x14ac:dyDescent="0.3">
      <c r="A217" s="323"/>
      <c r="B217" s="156"/>
      <c r="C217" s="156"/>
      <c r="D217" s="156"/>
      <c r="E217" s="156"/>
      <c r="F217" s="156"/>
      <c r="G217" s="281"/>
      <c r="H217" s="247" t="s">
        <v>162</v>
      </c>
      <c r="I217" s="157"/>
      <c r="J217" s="335">
        <v>300</v>
      </c>
      <c r="K217" s="334"/>
      <c r="L217" s="334">
        <v>300</v>
      </c>
      <c r="M217" s="284"/>
      <c r="N217" s="284"/>
      <c r="O217" s="284"/>
      <c r="P217" s="343"/>
      <c r="Q217" s="245"/>
    </row>
    <row r="218" spans="1:17" ht="13.95" customHeight="1" thickBot="1" x14ac:dyDescent="0.3">
      <c r="A218" s="323"/>
      <c r="B218" s="156"/>
      <c r="C218" s="156"/>
      <c r="D218" s="156"/>
      <c r="E218" s="156"/>
      <c r="F218" s="156"/>
      <c r="G218" s="281"/>
      <c r="H218" s="247" t="s">
        <v>71</v>
      </c>
      <c r="I218" s="157"/>
      <c r="J218" s="335"/>
      <c r="K218" s="334"/>
      <c r="L218" s="284"/>
      <c r="M218" s="284"/>
      <c r="N218" s="284"/>
      <c r="O218" s="284"/>
      <c r="P218" s="343"/>
      <c r="Q218" s="245"/>
    </row>
    <row r="219" spans="1:17" ht="13.95" customHeight="1" thickBot="1" x14ac:dyDescent="0.3">
      <c r="A219" s="323"/>
      <c r="B219" s="156"/>
      <c r="C219" s="156"/>
      <c r="D219" s="156"/>
      <c r="E219" s="156"/>
      <c r="F219" s="156"/>
      <c r="G219" s="281"/>
      <c r="H219" s="247" t="s">
        <v>163</v>
      </c>
      <c r="I219" s="157"/>
      <c r="J219" s="335"/>
      <c r="K219" s="334"/>
      <c r="L219" s="284"/>
      <c r="M219" s="284"/>
      <c r="N219" s="284"/>
      <c r="O219" s="284"/>
      <c r="P219" s="343"/>
      <c r="Q219" s="245"/>
    </row>
    <row r="220" spans="1:17" ht="13.95" customHeight="1" thickBot="1" x14ac:dyDescent="0.3">
      <c r="A220" s="323"/>
      <c r="B220" s="156"/>
      <c r="C220" s="156"/>
      <c r="D220" s="156"/>
      <c r="E220" s="156"/>
      <c r="F220" s="156"/>
      <c r="G220" s="281"/>
      <c r="H220" s="247" t="s">
        <v>164</v>
      </c>
      <c r="I220" s="157"/>
      <c r="J220" s="335"/>
      <c r="K220" s="334"/>
      <c r="L220" s="284"/>
      <c r="M220" s="284"/>
      <c r="N220" s="284"/>
      <c r="O220" s="284"/>
      <c r="P220" s="343"/>
      <c r="Q220" s="245"/>
    </row>
    <row r="221" spans="1:17" ht="13.95" customHeight="1" thickBot="1" x14ac:dyDescent="0.3">
      <c r="A221" s="323"/>
      <c r="B221" s="156"/>
      <c r="C221" s="156"/>
      <c r="D221" s="156"/>
      <c r="E221" s="156"/>
      <c r="F221" s="156"/>
      <c r="G221" s="281"/>
      <c r="H221" s="247" t="s">
        <v>105</v>
      </c>
      <c r="I221" s="157"/>
      <c r="J221" s="335"/>
      <c r="K221" s="334"/>
      <c r="L221" s="284"/>
      <c r="M221" s="284"/>
      <c r="N221" s="284"/>
      <c r="O221" s="284"/>
      <c r="P221" s="343"/>
      <c r="Q221" s="245"/>
    </row>
    <row r="222" spans="1:17" s="292" customFormat="1" ht="13.95" customHeight="1" thickBot="1" x14ac:dyDescent="0.3">
      <c r="A222" s="324"/>
      <c r="B222" s="263"/>
      <c r="C222" s="263"/>
      <c r="D222" s="263"/>
      <c r="E222" s="263"/>
      <c r="F222" s="263"/>
      <c r="G222" s="286"/>
      <c r="H222" s="325"/>
      <c r="I222" s="266"/>
      <c r="J222" s="336"/>
      <c r="K222" s="337"/>
      <c r="L222" s="270"/>
      <c r="M222" s="270"/>
      <c r="N222" s="270"/>
      <c r="O222" s="270"/>
      <c r="P222" s="344"/>
      <c r="Q222" s="291"/>
    </row>
    <row r="223" spans="1:17" s="351" customFormat="1" ht="13.95" customHeight="1" x14ac:dyDescent="0.25">
      <c r="A223" s="321" t="s">
        <v>179</v>
      </c>
      <c r="B223" s="235">
        <v>1</v>
      </c>
      <c r="C223" s="235" t="s">
        <v>4</v>
      </c>
      <c r="D223" s="235">
        <v>24</v>
      </c>
      <c r="E223" s="235" t="s">
        <v>4</v>
      </c>
      <c r="F223" s="235">
        <v>24</v>
      </c>
      <c r="G223" s="345"/>
      <c r="H223" s="346" t="s">
        <v>179</v>
      </c>
      <c r="I223" s="238" t="s">
        <v>173</v>
      </c>
      <c r="J223" s="347">
        <v>1000</v>
      </c>
      <c r="K223" s="348"/>
      <c r="L223" s="349"/>
      <c r="M223" s="349"/>
      <c r="N223" s="349"/>
      <c r="O223" s="349"/>
      <c r="P223" s="342" t="s">
        <v>230</v>
      </c>
      <c r="Q223" s="350"/>
    </row>
    <row r="224" spans="1:17" ht="13.95" customHeight="1" x14ac:dyDescent="0.25">
      <c r="A224" s="323"/>
      <c r="B224" s="156"/>
      <c r="C224" s="156"/>
      <c r="D224" s="156"/>
      <c r="E224" s="156"/>
      <c r="F224" s="156"/>
      <c r="G224" s="281"/>
      <c r="H224" s="247" t="s">
        <v>68</v>
      </c>
      <c r="I224" s="157"/>
      <c r="J224" s="335"/>
      <c r="K224" s="334"/>
      <c r="L224" s="284"/>
      <c r="M224" s="284"/>
      <c r="N224" s="284"/>
      <c r="O224" s="284"/>
      <c r="P224" s="343"/>
      <c r="Q224" s="253"/>
    </row>
    <row r="225" spans="1:17" ht="13.95" customHeight="1" x14ac:dyDescent="0.25">
      <c r="A225" s="323"/>
      <c r="B225" s="156"/>
      <c r="C225" s="156"/>
      <c r="D225" s="156"/>
      <c r="E225" s="156"/>
      <c r="F225" s="156"/>
      <c r="G225" s="281"/>
      <c r="H225" s="247" t="s">
        <v>69</v>
      </c>
      <c r="I225" s="157"/>
      <c r="J225" s="335"/>
      <c r="K225" s="334"/>
      <c r="L225" s="284"/>
      <c r="M225" s="284"/>
      <c r="N225" s="284"/>
      <c r="O225" s="284"/>
      <c r="P225" s="343"/>
      <c r="Q225" s="253"/>
    </row>
    <row r="226" spans="1:17" ht="13.95" customHeight="1" x14ac:dyDescent="0.25">
      <c r="A226" s="323"/>
      <c r="B226" s="156"/>
      <c r="C226" s="156"/>
      <c r="D226" s="156"/>
      <c r="E226" s="156"/>
      <c r="F226" s="156"/>
      <c r="G226" s="281"/>
      <c r="H226" s="247" t="s">
        <v>70</v>
      </c>
      <c r="I226" s="157"/>
      <c r="J226" s="335">
        <v>1000</v>
      </c>
      <c r="K226" s="334"/>
      <c r="L226" s="284"/>
      <c r="M226" s="284">
        <v>1000</v>
      </c>
      <c r="N226" s="284"/>
      <c r="O226" s="284"/>
      <c r="P226" s="343"/>
      <c r="Q226" s="253"/>
    </row>
    <row r="227" spans="1:17" ht="13.95" customHeight="1" x14ac:dyDescent="0.25">
      <c r="A227" s="323"/>
      <c r="B227" s="156"/>
      <c r="C227" s="156"/>
      <c r="D227" s="156"/>
      <c r="E227" s="156"/>
      <c r="F227" s="156"/>
      <c r="G227" s="281"/>
      <c r="H227" s="247" t="s">
        <v>162</v>
      </c>
      <c r="I227" s="157"/>
      <c r="J227" s="335"/>
      <c r="K227" s="334"/>
      <c r="L227" s="284"/>
      <c r="M227" s="284"/>
      <c r="N227" s="284"/>
      <c r="O227" s="284"/>
      <c r="P227" s="343"/>
      <c r="Q227" s="253"/>
    </row>
    <row r="228" spans="1:17" ht="13.95" customHeight="1" x14ac:dyDescent="0.25">
      <c r="A228" s="323"/>
      <c r="B228" s="156"/>
      <c r="C228" s="156"/>
      <c r="D228" s="156"/>
      <c r="E228" s="156"/>
      <c r="F228" s="156"/>
      <c r="G228" s="281"/>
      <c r="H228" s="247" t="s">
        <v>71</v>
      </c>
      <c r="I228" s="157"/>
      <c r="J228" s="335"/>
      <c r="K228" s="334"/>
      <c r="L228" s="284"/>
      <c r="M228" s="284"/>
      <c r="N228" s="284"/>
      <c r="O228" s="284"/>
      <c r="P228" s="343"/>
      <c r="Q228" s="253"/>
    </row>
    <row r="229" spans="1:17" ht="13.95" customHeight="1" x14ac:dyDescent="0.25">
      <c r="A229" s="323"/>
      <c r="B229" s="156"/>
      <c r="C229" s="156"/>
      <c r="D229" s="156"/>
      <c r="E229" s="156"/>
      <c r="F229" s="156"/>
      <c r="G229" s="281"/>
      <c r="H229" s="247" t="s">
        <v>163</v>
      </c>
      <c r="I229" s="157"/>
      <c r="J229" s="335"/>
      <c r="K229" s="334"/>
      <c r="L229" s="284"/>
      <c r="M229" s="284"/>
      <c r="N229" s="284"/>
      <c r="O229" s="284"/>
      <c r="P229" s="343"/>
      <c r="Q229" s="253"/>
    </row>
    <row r="230" spans="1:17" ht="13.95" customHeight="1" x14ac:dyDescent="0.25">
      <c r="A230" s="323"/>
      <c r="B230" s="156"/>
      <c r="C230" s="156"/>
      <c r="D230" s="156"/>
      <c r="E230" s="156"/>
      <c r="F230" s="156"/>
      <c r="G230" s="281"/>
      <c r="H230" s="247" t="s">
        <v>164</v>
      </c>
      <c r="I230" s="157"/>
      <c r="J230" s="335"/>
      <c r="K230" s="334"/>
      <c r="L230" s="284"/>
      <c r="M230" s="284"/>
      <c r="N230" s="284"/>
      <c r="O230" s="284"/>
      <c r="P230" s="343"/>
      <c r="Q230" s="253"/>
    </row>
    <row r="231" spans="1:17" ht="13.95" customHeight="1" x14ac:dyDescent="0.25">
      <c r="A231" s="323"/>
      <c r="B231" s="156"/>
      <c r="C231" s="156"/>
      <c r="D231" s="156"/>
      <c r="E231" s="156"/>
      <c r="F231" s="156"/>
      <c r="G231" s="281"/>
      <c r="H231" s="247" t="s">
        <v>105</v>
      </c>
      <c r="I231" s="157"/>
      <c r="J231" s="335"/>
      <c r="K231" s="334"/>
      <c r="L231" s="284"/>
      <c r="M231" s="284"/>
      <c r="N231" s="284"/>
      <c r="O231" s="284"/>
      <c r="P231" s="343"/>
      <c r="Q231" s="253"/>
    </row>
    <row r="232" spans="1:17" s="292" customFormat="1" ht="13.95" customHeight="1" thickBot="1" x14ac:dyDescent="0.3">
      <c r="A232" s="324"/>
      <c r="B232" s="263"/>
      <c r="C232" s="263"/>
      <c r="D232" s="263"/>
      <c r="E232" s="263"/>
      <c r="F232" s="263"/>
      <c r="G232" s="286"/>
      <c r="H232" s="352"/>
      <c r="I232" s="266"/>
      <c r="J232" s="336"/>
      <c r="K232" s="337"/>
      <c r="L232" s="270"/>
      <c r="M232" s="270"/>
      <c r="N232" s="270"/>
      <c r="O232" s="270"/>
      <c r="P232" s="344"/>
      <c r="Q232" s="353"/>
    </row>
    <row r="233" spans="1:17" s="351" customFormat="1" ht="13.95" customHeight="1" x14ac:dyDescent="0.25">
      <c r="A233" s="321" t="s">
        <v>185</v>
      </c>
      <c r="B233" s="235">
        <v>25</v>
      </c>
      <c r="C233" s="235" t="s">
        <v>4</v>
      </c>
      <c r="D233" s="235">
        <v>11</v>
      </c>
      <c r="E233" s="235" t="s">
        <v>231</v>
      </c>
      <c r="F233" s="235">
        <v>17</v>
      </c>
      <c r="G233" s="345"/>
      <c r="H233" s="274" t="s">
        <v>186</v>
      </c>
      <c r="I233" s="238" t="s">
        <v>173</v>
      </c>
      <c r="J233" s="347">
        <v>4000</v>
      </c>
      <c r="K233" s="348"/>
      <c r="L233" s="349"/>
      <c r="M233" s="349"/>
      <c r="N233" s="349"/>
      <c r="O233" s="349"/>
      <c r="P233" s="342" t="s">
        <v>232</v>
      </c>
      <c r="Q233" s="350"/>
    </row>
    <row r="234" spans="1:17" ht="13.95" customHeight="1" x14ac:dyDescent="0.25">
      <c r="A234" s="323"/>
      <c r="B234" s="156"/>
      <c r="C234" s="156"/>
      <c r="D234" s="156"/>
      <c r="E234" s="156"/>
      <c r="F234" s="156"/>
      <c r="G234" s="281"/>
      <c r="H234" s="247" t="s">
        <v>68</v>
      </c>
      <c r="I234" s="157"/>
      <c r="J234" s="335">
        <v>400</v>
      </c>
      <c r="K234" s="334">
        <v>400</v>
      </c>
      <c r="L234" s="284"/>
      <c r="M234" s="284"/>
      <c r="N234" s="284"/>
      <c r="O234" s="284"/>
      <c r="P234" s="343"/>
      <c r="Q234" s="253"/>
    </row>
    <row r="235" spans="1:17" ht="13.95" customHeight="1" x14ac:dyDescent="0.25">
      <c r="A235" s="323"/>
      <c r="B235" s="156"/>
      <c r="C235" s="156"/>
      <c r="D235" s="156"/>
      <c r="E235" s="156"/>
      <c r="F235" s="156"/>
      <c r="G235" s="281"/>
      <c r="H235" s="247" t="s">
        <v>69</v>
      </c>
      <c r="I235" s="157"/>
      <c r="J235" s="335">
        <v>1600</v>
      </c>
      <c r="K235" s="334">
        <v>1600</v>
      </c>
      <c r="L235" s="284"/>
      <c r="M235" s="284"/>
      <c r="N235" s="284"/>
      <c r="O235" s="284"/>
      <c r="P235" s="343"/>
      <c r="Q235" s="253"/>
    </row>
    <row r="236" spans="1:17" ht="13.95" customHeight="1" x14ac:dyDescent="0.25">
      <c r="A236" s="323"/>
      <c r="B236" s="156"/>
      <c r="C236" s="156"/>
      <c r="D236" s="156"/>
      <c r="E236" s="156"/>
      <c r="F236" s="156"/>
      <c r="G236" s="281"/>
      <c r="H236" s="247" t="s">
        <v>70</v>
      </c>
      <c r="I236" s="157"/>
      <c r="J236" s="335"/>
      <c r="K236" s="334"/>
      <c r="L236" s="284"/>
      <c r="M236" s="284"/>
      <c r="N236" s="284"/>
      <c r="O236" s="284"/>
      <c r="P236" s="343"/>
      <c r="Q236" s="253"/>
    </row>
    <row r="237" spans="1:17" ht="13.95" customHeight="1" x14ac:dyDescent="0.25">
      <c r="A237" s="323"/>
      <c r="B237" s="156"/>
      <c r="C237" s="156"/>
      <c r="D237" s="156"/>
      <c r="E237" s="156"/>
      <c r="F237" s="156"/>
      <c r="G237" s="281"/>
      <c r="H237" s="247" t="s">
        <v>162</v>
      </c>
      <c r="I237" s="157"/>
      <c r="J237" s="335">
        <v>1200</v>
      </c>
      <c r="K237" s="334">
        <v>1200</v>
      </c>
      <c r="L237" s="284"/>
      <c r="M237" s="284"/>
      <c r="N237" s="284"/>
      <c r="O237" s="284"/>
      <c r="P237" s="343"/>
      <c r="Q237" s="253"/>
    </row>
    <row r="238" spans="1:17" ht="13.95" customHeight="1" x14ac:dyDescent="0.25">
      <c r="A238" s="323"/>
      <c r="B238" s="156"/>
      <c r="C238" s="156"/>
      <c r="D238" s="156"/>
      <c r="E238" s="156"/>
      <c r="F238" s="156"/>
      <c r="G238" s="281"/>
      <c r="H238" s="247" t="s">
        <v>71</v>
      </c>
      <c r="I238" s="157"/>
      <c r="J238" s="335">
        <v>400</v>
      </c>
      <c r="K238" s="334">
        <v>400</v>
      </c>
      <c r="L238" s="284"/>
      <c r="M238" s="284"/>
      <c r="N238" s="284"/>
      <c r="O238" s="284"/>
      <c r="P238" s="343"/>
      <c r="Q238" s="253"/>
    </row>
    <row r="239" spans="1:17" ht="13.95" customHeight="1" x14ac:dyDescent="0.25">
      <c r="A239" s="323"/>
      <c r="B239" s="156"/>
      <c r="C239" s="156"/>
      <c r="D239" s="156"/>
      <c r="E239" s="156"/>
      <c r="F239" s="156"/>
      <c r="G239" s="281"/>
      <c r="H239" s="247" t="s">
        <v>163</v>
      </c>
      <c r="I239" s="157"/>
      <c r="J239" s="335"/>
      <c r="K239" s="334"/>
      <c r="L239" s="284"/>
      <c r="M239" s="284"/>
      <c r="N239" s="284"/>
      <c r="O239" s="284"/>
      <c r="P239" s="343"/>
      <c r="Q239" s="253"/>
    </row>
    <row r="240" spans="1:17" ht="13.95" customHeight="1" x14ac:dyDescent="0.25">
      <c r="A240" s="323"/>
      <c r="B240" s="156"/>
      <c r="C240" s="156"/>
      <c r="D240" s="156"/>
      <c r="E240" s="156"/>
      <c r="F240" s="156"/>
      <c r="G240" s="281"/>
      <c r="H240" s="247" t="s">
        <v>164</v>
      </c>
      <c r="I240" s="157"/>
      <c r="J240" s="335">
        <v>400</v>
      </c>
      <c r="K240" s="334">
        <v>400</v>
      </c>
      <c r="L240" s="284"/>
      <c r="M240" s="284"/>
      <c r="N240" s="284"/>
      <c r="O240" s="284"/>
      <c r="P240" s="343"/>
      <c r="Q240" s="253"/>
    </row>
    <row r="241" spans="1:17" ht="13.95" customHeight="1" x14ac:dyDescent="0.25">
      <c r="A241" s="323"/>
      <c r="B241" s="156"/>
      <c r="C241" s="156"/>
      <c r="D241" s="156"/>
      <c r="E241" s="156"/>
      <c r="F241" s="156"/>
      <c r="G241" s="281"/>
      <c r="H241" s="258" t="s">
        <v>105</v>
      </c>
      <c r="I241" s="157"/>
      <c r="J241" s="335"/>
      <c r="K241" s="334"/>
      <c r="L241" s="284"/>
      <c r="M241" s="284"/>
      <c r="N241" s="284"/>
      <c r="O241" s="284"/>
      <c r="P241" s="343"/>
      <c r="Q241" s="253"/>
    </row>
    <row r="242" spans="1:17" s="292" customFormat="1" ht="13.95" customHeight="1" thickBot="1" x14ac:dyDescent="0.3">
      <c r="A242" s="324"/>
      <c r="B242" s="263"/>
      <c r="C242" s="263"/>
      <c r="D242" s="263"/>
      <c r="E242" s="263"/>
      <c r="F242" s="263"/>
      <c r="G242" s="286"/>
      <c r="H242" s="352"/>
      <c r="I242" s="266"/>
      <c r="J242" s="336"/>
      <c r="K242" s="337"/>
      <c r="L242" s="270"/>
      <c r="M242" s="270"/>
      <c r="N242" s="270"/>
      <c r="O242" s="270"/>
      <c r="P242" s="344"/>
      <c r="Q242" s="353"/>
    </row>
    <row r="243" spans="1:17" s="351" customFormat="1" ht="13.95" customHeight="1" x14ac:dyDescent="0.25">
      <c r="A243" s="321" t="s">
        <v>233</v>
      </c>
      <c r="B243" s="235">
        <v>12</v>
      </c>
      <c r="C243" s="235" t="s">
        <v>231</v>
      </c>
      <c r="D243" s="235">
        <v>15</v>
      </c>
      <c r="E243" s="235" t="s">
        <v>231</v>
      </c>
      <c r="F243" s="235">
        <v>4</v>
      </c>
      <c r="G243" s="345"/>
      <c r="H243" s="354" t="s">
        <v>233</v>
      </c>
      <c r="I243" s="355"/>
      <c r="J243" s="347">
        <v>300</v>
      </c>
      <c r="K243" s="348"/>
      <c r="L243" s="349"/>
      <c r="M243" s="349"/>
      <c r="N243" s="349"/>
      <c r="O243" s="349"/>
      <c r="P243" s="342" t="s">
        <v>178</v>
      </c>
      <c r="Q243" s="350"/>
    </row>
    <row r="244" spans="1:17" ht="13.95" customHeight="1" x14ac:dyDescent="0.25">
      <c r="A244" s="323"/>
      <c r="B244" s="156"/>
      <c r="C244" s="156"/>
      <c r="D244" s="156"/>
      <c r="E244" s="156"/>
      <c r="F244" s="156"/>
      <c r="G244" s="281"/>
      <c r="H244" s="247" t="s">
        <v>68</v>
      </c>
      <c r="I244" s="88"/>
      <c r="J244" s="335">
        <v>300</v>
      </c>
      <c r="K244" s="334"/>
      <c r="L244" s="284">
        <v>300</v>
      </c>
      <c r="M244" s="284"/>
      <c r="N244" s="284"/>
      <c r="O244" s="284"/>
      <c r="P244" s="343"/>
      <c r="Q244" s="253"/>
    </row>
    <row r="245" spans="1:17" ht="13.95" customHeight="1" x14ac:dyDescent="0.25">
      <c r="A245" s="323"/>
      <c r="B245" s="156"/>
      <c r="C245" s="156"/>
      <c r="D245" s="156"/>
      <c r="E245" s="156"/>
      <c r="F245" s="156"/>
      <c r="G245" s="281"/>
      <c r="H245" s="247" t="s">
        <v>69</v>
      </c>
      <c r="I245" s="88"/>
      <c r="J245" s="335"/>
      <c r="K245" s="334"/>
      <c r="L245" s="284"/>
      <c r="M245" s="284"/>
      <c r="N245" s="284"/>
      <c r="O245" s="284"/>
      <c r="P245" s="343"/>
      <c r="Q245" s="253"/>
    </row>
    <row r="246" spans="1:17" ht="13.95" customHeight="1" x14ac:dyDescent="0.25">
      <c r="A246" s="323"/>
      <c r="B246" s="156"/>
      <c r="C246" s="156"/>
      <c r="D246" s="156"/>
      <c r="E246" s="156"/>
      <c r="F246" s="156"/>
      <c r="G246" s="281"/>
      <c r="H246" s="247" t="s">
        <v>70</v>
      </c>
      <c r="I246" s="88"/>
      <c r="J246" s="335"/>
      <c r="K246" s="334"/>
      <c r="L246" s="284"/>
      <c r="M246" s="284"/>
      <c r="N246" s="284"/>
      <c r="O246" s="284"/>
      <c r="P246" s="343"/>
      <c r="Q246" s="253"/>
    </row>
    <row r="247" spans="1:17" ht="13.95" customHeight="1" x14ac:dyDescent="0.25">
      <c r="A247" s="323"/>
      <c r="B247" s="156"/>
      <c r="C247" s="156"/>
      <c r="D247" s="156"/>
      <c r="E247" s="156"/>
      <c r="F247" s="156"/>
      <c r="G247" s="281"/>
      <c r="H247" s="247" t="s">
        <v>197</v>
      </c>
      <c r="I247" s="88"/>
      <c r="J247" s="335"/>
      <c r="K247" s="334"/>
      <c r="L247" s="284"/>
      <c r="M247" s="284"/>
      <c r="N247" s="284"/>
      <c r="O247" s="284"/>
      <c r="P247" s="343"/>
      <c r="Q247" s="253"/>
    </row>
    <row r="248" spans="1:17" ht="13.95" customHeight="1" x14ac:dyDescent="0.25">
      <c r="A248" s="323"/>
      <c r="B248" s="156"/>
      <c r="C248" s="156"/>
      <c r="D248" s="156"/>
      <c r="E248" s="156"/>
      <c r="F248" s="156"/>
      <c r="G248" s="281"/>
      <c r="H248" s="247" t="s">
        <v>201</v>
      </c>
      <c r="I248" s="88"/>
      <c r="J248" s="335"/>
      <c r="K248" s="334"/>
      <c r="L248" s="284"/>
      <c r="M248" s="284"/>
      <c r="N248" s="284"/>
      <c r="O248" s="284"/>
      <c r="P248" s="343"/>
      <c r="Q248" s="253"/>
    </row>
    <row r="249" spans="1:17" ht="13.95" customHeight="1" x14ac:dyDescent="0.25">
      <c r="A249" s="323"/>
      <c r="B249" s="156"/>
      <c r="C249" s="156"/>
      <c r="D249" s="156"/>
      <c r="E249" s="156"/>
      <c r="F249" s="156"/>
      <c r="G249" s="281"/>
      <c r="H249" s="247" t="s">
        <v>163</v>
      </c>
      <c r="I249" s="88"/>
      <c r="J249" s="335"/>
      <c r="K249" s="334"/>
      <c r="L249" s="284"/>
      <c r="M249" s="284"/>
      <c r="N249" s="284"/>
      <c r="O249" s="284"/>
      <c r="P249" s="343"/>
      <c r="Q249" s="253"/>
    </row>
    <row r="250" spans="1:17" ht="13.95" customHeight="1" x14ac:dyDescent="0.25">
      <c r="A250" s="323"/>
      <c r="B250" s="156"/>
      <c r="C250" s="156"/>
      <c r="D250" s="156"/>
      <c r="E250" s="156"/>
      <c r="F250" s="156"/>
      <c r="G250" s="281"/>
      <c r="H250" s="356"/>
      <c r="I250" s="88"/>
      <c r="J250" s="335"/>
      <c r="K250" s="334"/>
      <c r="L250" s="284"/>
      <c r="M250" s="284"/>
      <c r="N250" s="284"/>
      <c r="O250" s="284"/>
      <c r="P250" s="343"/>
      <c r="Q250" s="253"/>
    </row>
    <row r="251" spans="1:17" ht="13.95" customHeight="1" x14ac:dyDescent="0.25">
      <c r="A251" s="323"/>
      <c r="B251" s="156"/>
      <c r="C251" s="156"/>
      <c r="D251" s="156"/>
      <c r="E251" s="156"/>
      <c r="F251" s="156"/>
      <c r="G251" s="281"/>
      <c r="H251" s="356"/>
      <c r="I251" s="88"/>
      <c r="J251" s="335"/>
      <c r="K251" s="334"/>
      <c r="L251" s="284"/>
      <c r="M251" s="284"/>
      <c r="N251" s="284"/>
      <c r="O251" s="284"/>
      <c r="P251" s="343"/>
      <c r="Q251" s="253"/>
    </row>
    <row r="252" spans="1:17" s="292" customFormat="1" ht="13.95" customHeight="1" thickBot="1" x14ac:dyDescent="0.3">
      <c r="A252" s="324"/>
      <c r="B252" s="263"/>
      <c r="C252" s="263"/>
      <c r="D252" s="263"/>
      <c r="E252" s="263"/>
      <c r="F252" s="263"/>
      <c r="G252" s="286"/>
      <c r="H252" s="352"/>
      <c r="I252" s="357"/>
      <c r="J252" s="336"/>
      <c r="K252" s="337"/>
      <c r="L252" s="270"/>
      <c r="M252" s="270"/>
      <c r="N252" s="270"/>
      <c r="O252" s="270"/>
      <c r="P252" s="344"/>
      <c r="Q252" s="353"/>
    </row>
    <row r="253" spans="1:17" s="351" customFormat="1" ht="13.95" customHeight="1" x14ac:dyDescent="0.25">
      <c r="A253" s="321" t="s">
        <v>234</v>
      </c>
      <c r="B253" s="235" t="s">
        <v>235</v>
      </c>
      <c r="C253" s="235" t="s">
        <v>231</v>
      </c>
      <c r="D253" s="235" t="s">
        <v>235</v>
      </c>
      <c r="E253" s="235" t="s">
        <v>5</v>
      </c>
      <c r="F253" s="235"/>
      <c r="G253" s="345"/>
      <c r="H253" s="358" t="s">
        <v>236</v>
      </c>
      <c r="I253" s="355"/>
      <c r="J253" s="347">
        <v>3000</v>
      </c>
      <c r="K253" s="348"/>
      <c r="L253" s="349"/>
      <c r="M253" s="349"/>
      <c r="N253" s="349"/>
      <c r="O253" s="349"/>
      <c r="P253" s="342" t="s">
        <v>237</v>
      </c>
      <c r="Q253" s="350"/>
    </row>
    <row r="254" spans="1:17" ht="13.95" customHeight="1" x14ac:dyDescent="0.25">
      <c r="A254" s="323"/>
      <c r="B254" s="156"/>
      <c r="C254" s="156"/>
      <c r="D254" s="156"/>
      <c r="E254" s="156"/>
      <c r="F254" s="156"/>
      <c r="G254" s="281"/>
      <c r="H254" s="247" t="s">
        <v>68</v>
      </c>
      <c r="I254" s="88"/>
      <c r="J254" s="335">
        <v>1500</v>
      </c>
      <c r="K254" s="334"/>
      <c r="L254" s="284"/>
      <c r="M254" s="284">
        <v>1500</v>
      </c>
      <c r="N254" s="284"/>
      <c r="O254" s="284"/>
      <c r="P254" s="343"/>
      <c r="Q254" s="253"/>
    </row>
    <row r="255" spans="1:17" ht="13.95" customHeight="1" x14ac:dyDescent="0.25">
      <c r="A255" s="323"/>
      <c r="B255" s="156"/>
      <c r="C255" s="156"/>
      <c r="D255" s="156"/>
      <c r="E255" s="156"/>
      <c r="F255" s="156"/>
      <c r="G255" s="281"/>
      <c r="H255" s="247" t="s">
        <v>69</v>
      </c>
      <c r="I255" s="88"/>
      <c r="J255" s="335">
        <v>1500</v>
      </c>
      <c r="K255" s="334">
        <v>1500</v>
      </c>
      <c r="L255" s="284"/>
      <c r="M255" s="284"/>
      <c r="N255" s="284"/>
      <c r="O255" s="284"/>
      <c r="P255" s="343"/>
      <c r="Q255" s="253"/>
    </row>
    <row r="256" spans="1:17" ht="13.95" customHeight="1" x14ac:dyDescent="0.25">
      <c r="A256" s="323"/>
      <c r="B256" s="156"/>
      <c r="C256" s="156"/>
      <c r="D256" s="156"/>
      <c r="E256" s="156"/>
      <c r="F256" s="156"/>
      <c r="G256" s="281"/>
      <c r="H256" s="247" t="s">
        <v>70</v>
      </c>
      <c r="I256" s="88"/>
      <c r="J256" s="335"/>
      <c r="K256" s="334"/>
      <c r="L256" s="284"/>
      <c r="M256" s="284"/>
      <c r="N256" s="284"/>
      <c r="O256" s="284"/>
      <c r="P256" s="343"/>
      <c r="Q256" s="253"/>
    </row>
    <row r="257" spans="1:17" ht="13.95" customHeight="1" x14ac:dyDescent="0.25">
      <c r="A257" s="323"/>
      <c r="B257" s="156"/>
      <c r="C257" s="156"/>
      <c r="D257" s="156"/>
      <c r="E257" s="156"/>
      <c r="F257" s="156"/>
      <c r="G257" s="281"/>
      <c r="H257" s="247" t="s">
        <v>197</v>
      </c>
      <c r="I257" s="88"/>
      <c r="J257" s="335"/>
      <c r="K257" s="334"/>
      <c r="L257" s="284"/>
      <c r="M257" s="284">
        <v>750</v>
      </c>
      <c r="N257" s="284"/>
      <c r="O257" s="284"/>
      <c r="P257" s="343"/>
      <c r="Q257" s="253"/>
    </row>
    <row r="258" spans="1:17" ht="13.95" customHeight="1" x14ac:dyDescent="0.25">
      <c r="A258" s="323"/>
      <c r="B258" s="156"/>
      <c r="C258" s="156"/>
      <c r="D258" s="156"/>
      <c r="E258" s="156"/>
      <c r="F258" s="156"/>
      <c r="G258" s="281"/>
      <c r="H258" s="247" t="s">
        <v>201</v>
      </c>
      <c r="I258" s="88"/>
      <c r="J258" s="335"/>
      <c r="K258" s="334"/>
      <c r="L258" s="284"/>
      <c r="M258" s="284"/>
      <c r="N258" s="284"/>
      <c r="O258" s="284"/>
      <c r="P258" s="343"/>
      <c r="Q258" s="253"/>
    </row>
    <row r="259" spans="1:17" ht="13.95" customHeight="1" x14ac:dyDescent="0.25">
      <c r="A259" s="323"/>
      <c r="B259" s="156"/>
      <c r="C259" s="156"/>
      <c r="D259" s="156"/>
      <c r="E259" s="156"/>
      <c r="F259" s="156"/>
      <c r="G259" s="281"/>
      <c r="H259" s="247" t="s">
        <v>163</v>
      </c>
      <c r="I259" s="88"/>
      <c r="J259" s="335"/>
      <c r="K259" s="334"/>
      <c r="L259" s="284"/>
      <c r="M259" s="284"/>
      <c r="N259" s="284"/>
      <c r="O259" s="284"/>
      <c r="P259" s="343"/>
      <c r="Q259" s="253"/>
    </row>
    <row r="260" spans="1:17" ht="13.95" customHeight="1" x14ac:dyDescent="0.25">
      <c r="A260" s="323"/>
      <c r="B260" s="156"/>
      <c r="C260" s="156"/>
      <c r="D260" s="156"/>
      <c r="E260" s="156"/>
      <c r="F260" s="156"/>
      <c r="G260" s="281"/>
      <c r="H260" s="356"/>
      <c r="I260" s="88"/>
      <c r="J260" s="335"/>
      <c r="K260" s="334"/>
      <c r="L260" s="284"/>
      <c r="M260" s="284"/>
      <c r="N260" s="284"/>
      <c r="O260" s="284"/>
      <c r="P260" s="343"/>
      <c r="Q260" s="253"/>
    </row>
    <row r="261" spans="1:17" ht="13.95" customHeight="1" x14ac:dyDescent="0.25">
      <c r="A261" s="323"/>
      <c r="B261" s="156"/>
      <c r="C261" s="156"/>
      <c r="D261" s="156"/>
      <c r="E261" s="156"/>
      <c r="F261" s="156"/>
      <c r="G261" s="281"/>
      <c r="H261" s="356"/>
      <c r="I261" s="88"/>
      <c r="J261" s="335"/>
      <c r="K261" s="334"/>
      <c r="L261" s="284"/>
      <c r="M261" s="284"/>
      <c r="N261" s="284"/>
      <c r="O261" s="284"/>
      <c r="P261" s="343"/>
      <c r="Q261" s="253"/>
    </row>
    <row r="262" spans="1:17" s="292" customFormat="1" ht="13.95" customHeight="1" thickBot="1" x14ac:dyDescent="0.3">
      <c r="A262" s="324"/>
      <c r="B262" s="263"/>
      <c r="C262" s="263"/>
      <c r="D262" s="263"/>
      <c r="E262" s="263"/>
      <c r="F262" s="263"/>
      <c r="G262" s="286"/>
      <c r="H262" s="352"/>
      <c r="I262" s="357"/>
      <c r="J262" s="336"/>
      <c r="K262" s="337"/>
      <c r="L262" s="270"/>
      <c r="M262" s="270"/>
      <c r="N262" s="270"/>
      <c r="O262" s="270"/>
      <c r="P262" s="344"/>
      <c r="Q262" s="353"/>
    </row>
    <row r="263" spans="1:17" s="351" customFormat="1" ht="13.95" customHeight="1" x14ac:dyDescent="0.25">
      <c r="A263" s="321" t="s">
        <v>172</v>
      </c>
      <c r="B263" s="235">
        <v>30</v>
      </c>
      <c r="C263" s="235" t="s">
        <v>231</v>
      </c>
      <c r="D263" s="235">
        <v>11</v>
      </c>
      <c r="E263" s="235" t="s">
        <v>5</v>
      </c>
      <c r="F263" s="235">
        <v>13</v>
      </c>
      <c r="G263" s="345"/>
      <c r="H263" s="274" t="s">
        <v>172</v>
      </c>
      <c r="I263" s="355"/>
      <c r="J263" s="347">
        <v>740</v>
      </c>
      <c r="K263" s="348"/>
      <c r="L263" s="349"/>
      <c r="M263" s="349"/>
      <c r="N263" s="349"/>
      <c r="O263" s="349"/>
      <c r="P263" s="359"/>
      <c r="Q263" s="350"/>
    </row>
    <row r="264" spans="1:17" ht="13.95" customHeight="1" x14ac:dyDescent="0.25">
      <c r="A264" s="323"/>
      <c r="B264" s="156"/>
      <c r="C264" s="156"/>
      <c r="D264" s="156"/>
      <c r="E264" s="156"/>
      <c r="F264" s="156"/>
      <c r="G264" s="281"/>
      <c r="H264" s="247" t="s">
        <v>68</v>
      </c>
      <c r="I264" s="88"/>
      <c r="J264" s="335">
        <v>200</v>
      </c>
      <c r="K264" s="334">
        <v>200</v>
      </c>
      <c r="L264" s="284"/>
      <c r="M264" s="284"/>
      <c r="N264" s="284"/>
      <c r="O264" s="284"/>
      <c r="P264" s="360"/>
      <c r="Q264" s="253"/>
    </row>
    <row r="265" spans="1:17" ht="13.95" customHeight="1" x14ac:dyDescent="0.25">
      <c r="A265" s="323"/>
      <c r="B265" s="156"/>
      <c r="C265" s="156"/>
      <c r="D265" s="156"/>
      <c r="E265" s="156"/>
      <c r="F265" s="156"/>
      <c r="G265" s="281"/>
      <c r="H265" s="247" t="s">
        <v>69</v>
      </c>
      <c r="I265" s="88"/>
      <c r="J265" s="335"/>
      <c r="K265" s="334"/>
      <c r="L265" s="284"/>
      <c r="M265" s="284"/>
      <c r="N265" s="284"/>
      <c r="O265" s="284"/>
      <c r="P265" s="360"/>
      <c r="Q265" s="253"/>
    </row>
    <row r="266" spans="1:17" ht="13.95" customHeight="1" x14ac:dyDescent="0.25">
      <c r="A266" s="323"/>
      <c r="B266" s="156"/>
      <c r="C266" s="156"/>
      <c r="D266" s="156"/>
      <c r="E266" s="156"/>
      <c r="F266" s="156"/>
      <c r="G266" s="281"/>
      <c r="H266" s="247" t="s">
        <v>70</v>
      </c>
      <c r="I266" s="88"/>
      <c r="J266" s="335">
        <v>540</v>
      </c>
      <c r="K266" s="334"/>
      <c r="L266" s="284"/>
      <c r="M266" s="284">
        <v>540</v>
      </c>
      <c r="N266" s="284"/>
      <c r="O266" s="284"/>
      <c r="P266" s="360"/>
      <c r="Q266" s="253"/>
    </row>
    <row r="267" spans="1:17" ht="13.95" customHeight="1" x14ac:dyDescent="0.25">
      <c r="A267" s="323"/>
      <c r="B267" s="156"/>
      <c r="C267" s="156"/>
      <c r="D267" s="156"/>
      <c r="E267" s="156"/>
      <c r="F267" s="156"/>
      <c r="G267" s="281"/>
      <c r="H267" s="247" t="s">
        <v>162</v>
      </c>
      <c r="I267" s="88"/>
      <c r="J267" s="335"/>
      <c r="K267" s="334"/>
      <c r="L267" s="284"/>
      <c r="M267" s="284"/>
      <c r="N267" s="284"/>
      <c r="O267" s="284"/>
      <c r="P267" s="360"/>
      <c r="Q267" s="253"/>
    </row>
    <row r="268" spans="1:17" ht="13.95" customHeight="1" x14ac:dyDescent="0.25">
      <c r="A268" s="323"/>
      <c r="B268" s="156"/>
      <c r="C268" s="156"/>
      <c r="D268" s="156"/>
      <c r="E268" s="156"/>
      <c r="F268" s="156"/>
      <c r="G268" s="281"/>
      <c r="H268" s="247" t="s">
        <v>71</v>
      </c>
      <c r="I268" s="88"/>
      <c r="J268" s="335"/>
      <c r="K268" s="334"/>
      <c r="L268" s="284"/>
      <c r="M268" s="284"/>
      <c r="N268" s="284"/>
      <c r="O268" s="284"/>
      <c r="P268" s="360"/>
      <c r="Q268" s="253"/>
    </row>
    <row r="269" spans="1:17" ht="13.95" customHeight="1" x14ac:dyDescent="0.25">
      <c r="A269" s="323"/>
      <c r="B269" s="156"/>
      <c r="C269" s="156"/>
      <c r="D269" s="156"/>
      <c r="E269" s="156"/>
      <c r="F269" s="156"/>
      <c r="G269" s="281"/>
      <c r="H269" s="247" t="s">
        <v>163</v>
      </c>
      <c r="I269" s="88"/>
      <c r="J269" s="335"/>
      <c r="K269" s="334"/>
      <c r="L269" s="284"/>
      <c r="M269" s="284"/>
      <c r="N269" s="284"/>
      <c r="O269" s="284"/>
      <c r="P269" s="360"/>
      <c r="Q269" s="253"/>
    </row>
    <row r="270" spans="1:17" ht="13.95" customHeight="1" x14ac:dyDescent="0.25">
      <c r="A270" s="323"/>
      <c r="B270" s="156"/>
      <c r="C270" s="156"/>
      <c r="D270" s="156"/>
      <c r="E270" s="156"/>
      <c r="F270" s="156"/>
      <c r="G270" s="281"/>
      <c r="H270" s="247" t="s">
        <v>164</v>
      </c>
      <c r="I270" s="88"/>
      <c r="J270" s="335"/>
      <c r="K270" s="334"/>
      <c r="L270" s="284"/>
      <c r="M270" s="284"/>
      <c r="N270" s="284"/>
      <c r="O270" s="284"/>
      <c r="P270" s="360"/>
      <c r="Q270" s="253"/>
    </row>
    <row r="271" spans="1:17" ht="13.95" customHeight="1" x14ac:dyDescent="0.25">
      <c r="A271" s="323"/>
      <c r="B271" s="156"/>
      <c r="C271" s="156"/>
      <c r="D271" s="156"/>
      <c r="E271" s="156"/>
      <c r="F271" s="156"/>
      <c r="G271" s="281"/>
      <c r="H271" s="247" t="s">
        <v>105</v>
      </c>
      <c r="I271" s="88"/>
      <c r="J271" s="335"/>
      <c r="K271" s="334"/>
      <c r="L271" s="284"/>
      <c r="M271" s="284"/>
      <c r="N271" s="284"/>
      <c r="O271" s="284"/>
      <c r="P271" s="360"/>
      <c r="Q271" s="253"/>
    </row>
    <row r="272" spans="1:17" s="292" customFormat="1" ht="13.95" customHeight="1" thickBot="1" x14ac:dyDescent="0.3">
      <c r="A272" s="324"/>
      <c r="B272" s="263"/>
      <c r="C272" s="263"/>
      <c r="D272" s="263"/>
      <c r="E272" s="263"/>
      <c r="F272" s="263"/>
      <c r="G272" s="286"/>
      <c r="H272" s="352"/>
      <c r="I272" s="357"/>
      <c r="J272" s="336"/>
      <c r="K272" s="337"/>
      <c r="L272" s="270"/>
      <c r="M272" s="270"/>
      <c r="N272" s="270"/>
      <c r="O272" s="270"/>
      <c r="P272" s="361"/>
      <c r="Q272" s="353"/>
    </row>
    <row r="273" spans="1:17" ht="13.95" customHeight="1" x14ac:dyDescent="0.25">
      <c r="A273" s="321" t="s">
        <v>186</v>
      </c>
      <c r="B273" s="235">
        <v>14</v>
      </c>
      <c r="C273" s="235" t="s">
        <v>5</v>
      </c>
      <c r="D273" s="235">
        <v>30</v>
      </c>
      <c r="E273" s="235" t="s">
        <v>5</v>
      </c>
      <c r="F273" s="235">
        <v>16</v>
      </c>
      <c r="G273" s="281"/>
      <c r="H273" s="274" t="s">
        <v>186</v>
      </c>
      <c r="I273" s="88"/>
      <c r="J273" s="333">
        <v>4000</v>
      </c>
      <c r="K273" s="334"/>
      <c r="L273" s="284"/>
      <c r="M273" s="284"/>
      <c r="N273" s="284"/>
      <c r="O273" s="284"/>
      <c r="P273" s="360"/>
      <c r="Q273" s="253"/>
    </row>
    <row r="274" spans="1:17" ht="13.95" customHeight="1" x14ac:dyDescent="0.25">
      <c r="A274" s="323"/>
      <c r="B274" s="156"/>
      <c r="C274" s="156"/>
      <c r="D274" s="156"/>
      <c r="E274" s="156"/>
      <c r="F274" s="156"/>
      <c r="G274" s="281"/>
      <c r="H274" s="247" t="s">
        <v>68</v>
      </c>
      <c r="I274" s="88"/>
      <c r="J274" s="335">
        <v>400</v>
      </c>
      <c r="K274" s="334">
        <v>400</v>
      </c>
      <c r="L274" s="284"/>
      <c r="M274" s="284"/>
      <c r="N274" s="284"/>
      <c r="O274" s="284"/>
      <c r="P274" s="360"/>
      <c r="Q274" s="253"/>
    </row>
    <row r="275" spans="1:17" ht="13.95" customHeight="1" x14ac:dyDescent="0.25">
      <c r="A275" s="323"/>
      <c r="B275" s="156"/>
      <c r="C275" s="156"/>
      <c r="D275" s="156"/>
      <c r="E275" s="156"/>
      <c r="F275" s="156"/>
      <c r="G275" s="281"/>
      <c r="H275" s="247" t="s">
        <v>69</v>
      </c>
      <c r="I275" s="88"/>
      <c r="J275" s="335">
        <v>1400</v>
      </c>
      <c r="K275" s="334">
        <v>1400</v>
      </c>
      <c r="L275" s="284"/>
      <c r="M275" s="284"/>
      <c r="N275" s="284"/>
      <c r="O275" s="284"/>
      <c r="P275" s="360"/>
      <c r="Q275" s="253"/>
    </row>
    <row r="276" spans="1:17" ht="13.95" customHeight="1" x14ac:dyDescent="0.25">
      <c r="A276" s="323"/>
      <c r="B276" s="156"/>
      <c r="C276" s="156"/>
      <c r="D276" s="156"/>
      <c r="E276" s="156"/>
      <c r="F276" s="156"/>
      <c r="G276" s="281"/>
      <c r="H276" s="247" t="s">
        <v>70</v>
      </c>
      <c r="I276" s="88"/>
      <c r="J276" s="335"/>
      <c r="K276" s="334"/>
      <c r="L276" s="284"/>
      <c r="M276" s="284"/>
      <c r="N276" s="284"/>
      <c r="O276" s="284"/>
      <c r="P276" s="360"/>
      <c r="Q276" s="253"/>
    </row>
    <row r="277" spans="1:17" ht="13.95" customHeight="1" x14ac:dyDescent="0.25">
      <c r="A277" s="323"/>
      <c r="B277" s="156"/>
      <c r="C277" s="156"/>
      <c r="D277" s="156"/>
      <c r="E277" s="156"/>
      <c r="F277" s="156"/>
      <c r="G277" s="281"/>
      <c r="H277" s="247" t="s">
        <v>162</v>
      </c>
      <c r="I277" s="88"/>
      <c r="J277" s="335">
        <v>1000</v>
      </c>
      <c r="K277" s="334">
        <v>1000</v>
      </c>
      <c r="L277" s="284"/>
      <c r="M277" s="284"/>
      <c r="N277" s="284"/>
      <c r="O277" s="284"/>
      <c r="P277" s="360"/>
      <c r="Q277" s="253"/>
    </row>
    <row r="278" spans="1:17" ht="13.95" customHeight="1" x14ac:dyDescent="0.25">
      <c r="A278" s="323"/>
      <c r="B278" s="156"/>
      <c r="C278" s="156"/>
      <c r="D278" s="156"/>
      <c r="E278" s="156"/>
      <c r="F278" s="156"/>
      <c r="G278" s="281"/>
      <c r="H278" s="247" t="s">
        <v>71</v>
      </c>
      <c r="I278" s="88"/>
      <c r="J278" s="335">
        <v>400</v>
      </c>
      <c r="K278" s="334">
        <v>400</v>
      </c>
      <c r="L278" s="284"/>
      <c r="M278" s="284"/>
      <c r="N278" s="284"/>
      <c r="O278" s="284"/>
      <c r="P278" s="360"/>
      <c r="Q278" s="253"/>
    </row>
    <row r="279" spans="1:17" ht="13.95" customHeight="1" x14ac:dyDescent="0.25">
      <c r="A279" s="323"/>
      <c r="B279" s="156"/>
      <c r="C279" s="156"/>
      <c r="D279" s="156"/>
      <c r="E279" s="156"/>
      <c r="F279" s="156"/>
      <c r="G279" s="281"/>
      <c r="H279" s="247" t="s">
        <v>163</v>
      </c>
      <c r="I279" s="88"/>
      <c r="J279" s="335"/>
      <c r="K279" s="334"/>
      <c r="L279" s="284"/>
      <c r="M279" s="284"/>
      <c r="N279" s="284"/>
      <c r="O279" s="284"/>
      <c r="P279" s="360"/>
      <c r="Q279" s="253"/>
    </row>
    <row r="280" spans="1:17" ht="13.95" customHeight="1" x14ac:dyDescent="0.25">
      <c r="A280" s="323"/>
      <c r="B280" s="156"/>
      <c r="C280" s="156"/>
      <c r="D280" s="156"/>
      <c r="E280" s="156"/>
      <c r="F280" s="156"/>
      <c r="G280" s="281"/>
      <c r="H280" s="247" t="s">
        <v>164</v>
      </c>
      <c r="I280" s="88"/>
      <c r="J280" s="335">
        <v>800</v>
      </c>
      <c r="K280" s="334">
        <v>800</v>
      </c>
      <c r="L280" s="284"/>
      <c r="M280" s="284"/>
      <c r="N280" s="284"/>
      <c r="O280" s="284"/>
      <c r="P280" s="360"/>
      <c r="Q280" s="253"/>
    </row>
    <row r="281" spans="1:17" ht="13.95" customHeight="1" x14ac:dyDescent="0.25">
      <c r="A281" s="323"/>
      <c r="B281" s="156"/>
      <c r="C281" s="156"/>
      <c r="D281" s="156"/>
      <c r="E281" s="156"/>
      <c r="F281" s="156"/>
      <c r="G281" s="281"/>
      <c r="H281" s="258" t="s">
        <v>105</v>
      </c>
      <c r="I281" s="88"/>
      <c r="J281" s="335"/>
      <c r="K281" s="334"/>
      <c r="L281" s="284"/>
      <c r="M281" s="284"/>
      <c r="N281" s="284"/>
      <c r="O281" s="284"/>
      <c r="P281" s="360"/>
      <c r="Q281" s="253"/>
    </row>
    <row r="282" spans="1:17" s="292" customFormat="1" ht="13.95" customHeight="1" thickBot="1" x14ac:dyDescent="0.3">
      <c r="A282" s="324"/>
      <c r="B282" s="263"/>
      <c r="C282" s="263"/>
      <c r="D282" s="263"/>
      <c r="E282" s="263"/>
      <c r="F282" s="263"/>
      <c r="G282" s="286"/>
      <c r="H282" s="352"/>
      <c r="I282" s="357"/>
      <c r="J282" s="336"/>
      <c r="K282" s="337"/>
      <c r="L282" s="270"/>
      <c r="M282" s="270"/>
      <c r="N282" s="270"/>
      <c r="O282" s="270"/>
      <c r="P282" s="361"/>
      <c r="Q282" s="353"/>
    </row>
    <row r="283" spans="1:17" ht="13.95" customHeight="1" thickBot="1" x14ac:dyDescent="0.3">
      <c r="A283" s="321" t="s">
        <v>238</v>
      </c>
      <c r="B283" s="235">
        <v>5</v>
      </c>
      <c r="C283" s="235" t="s">
        <v>157</v>
      </c>
      <c r="D283" s="235">
        <v>10</v>
      </c>
      <c r="E283" s="235" t="s">
        <v>157</v>
      </c>
      <c r="F283" s="235">
        <v>6</v>
      </c>
      <c r="G283" s="281"/>
      <c r="H283" s="340" t="s">
        <v>239</v>
      </c>
      <c r="I283" s="88"/>
      <c r="J283" s="335"/>
      <c r="K283" s="334"/>
      <c r="L283" s="284"/>
      <c r="M283" s="284"/>
      <c r="N283" s="284"/>
      <c r="O283" s="284"/>
      <c r="P283" s="298"/>
      <c r="Q283" s="253"/>
    </row>
    <row r="284" spans="1:17" ht="13.95" customHeight="1" thickBot="1" x14ac:dyDescent="0.3">
      <c r="A284" s="323"/>
      <c r="B284" s="156"/>
      <c r="C284" s="156"/>
      <c r="D284" s="156"/>
      <c r="E284" s="156"/>
      <c r="F284" s="156"/>
      <c r="G284" s="281"/>
      <c r="H284" s="247" t="s">
        <v>68</v>
      </c>
      <c r="I284" s="88"/>
      <c r="J284" s="335"/>
      <c r="K284" s="334"/>
      <c r="L284" s="284"/>
      <c r="M284" s="284"/>
      <c r="N284" s="284"/>
      <c r="O284" s="284"/>
      <c r="P284" s="299"/>
      <c r="Q284" s="245"/>
    </row>
    <row r="285" spans="1:17" ht="13.95" customHeight="1" thickBot="1" x14ac:dyDescent="0.3">
      <c r="A285" s="323"/>
      <c r="B285" s="156"/>
      <c r="C285" s="156"/>
      <c r="D285" s="156"/>
      <c r="E285" s="156"/>
      <c r="F285" s="156"/>
      <c r="G285" s="281"/>
      <c r="H285" s="247" t="s">
        <v>69</v>
      </c>
      <c r="I285" s="88"/>
      <c r="J285" s="335"/>
      <c r="K285" s="334"/>
      <c r="L285" s="284"/>
      <c r="M285" s="284"/>
      <c r="N285" s="284"/>
      <c r="O285" s="284"/>
      <c r="P285" s="299"/>
      <c r="Q285" s="245"/>
    </row>
    <row r="286" spans="1:17" ht="13.95" customHeight="1" thickBot="1" x14ac:dyDescent="0.3">
      <c r="A286" s="323"/>
      <c r="B286" s="156"/>
      <c r="C286" s="156"/>
      <c r="D286" s="156"/>
      <c r="E286" s="156"/>
      <c r="F286" s="156"/>
      <c r="G286" s="281"/>
      <c r="H286" s="247" t="s">
        <v>70</v>
      </c>
      <c r="I286" s="88"/>
      <c r="J286" s="335"/>
      <c r="K286" s="334"/>
      <c r="L286" s="284"/>
      <c r="M286" s="284"/>
      <c r="N286" s="284"/>
      <c r="O286" s="284"/>
      <c r="P286" s="299"/>
      <c r="Q286" s="245"/>
    </row>
    <row r="287" spans="1:17" ht="13.95" customHeight="1" thickBot="1" x14ac:dyDescent="0.3">
      <c r="A287" s="323"/>
      <c r="B287" s="156"/>
      <c r="C287" s="156"/>
      <c r="D287" s="156"/>
      <c r="E287" s="156"/>
      <c r="F287" s="156"/>
      <c r="G287" s="281"/>
      <c r="H287" s="247" t="s">
        <v>197</v>
      </c>
      <c r="I287" s="88"/>
      <c r="J287" s="335"/>
      <c r="K287" s="334"/>
      <c r="L287" s="284"/>
      <c r="M287" s="284"/>
      <c r="N287" s="284"/>
      <c r="O287" s="284"/>
      <c r="P287" s="299"/>
      <c r="Q287" s="245"/>
    </row>
    <row r="288" spans="1:17" ht="13.95" customHeight="1" thickBot="1" x14ac:dyDescent="0.3">
      <c r="A288" s="323"/>
      <c r="B288" s="156"/>
      <c r="C288" s="156"/>
      <c r="D288" s="156"/>
      <c r="E288" s="156"/>
      <c r="F288" s="156"/>
      <c r="G288" s="281"/>
      <c r="H288" s="247" t="s">
        <v>201</v>
      </c>
      <c r="I288" s="88"/>
      <c r="J288" s="335"/>
      <c r="K288" s="334"/>
      <c r="L288" s="284"/>
      <c r="M288" s="284"/>
      <c r="N288" s="284"/>
      <c r="O288" s="284"/>
      <c r="P288" s="299"/>
      <c r="Q288" s="245"/>
    </row>
    <row r="289" spans="1:17" ht="13.95" customHeight="1" thickBot="1" x14ac:dyDescent="0.3">
      <c r="A289" s="323"/>
      <c r="B289" s="156"/>
      <c r="C289" s="156"/>
      <c r="D289" s="156"/>
      <c r="E289" s="156"/>
      <c r="F289" s="156"/>
      <c r="G289" s="281"/>
      <c r="H289" s="247" t="s">
        <v>163</v>
      </c>
      <c r="I289" s="88"/>
      <c r="J289" s="335"/>
      <c r="K289" s="334"/>
      <c r="L289" s="284"/>
      <c r="M289" s="284"/>
      <c r="N289" s="284"/>
      <c r="O289" s="284"/>
      <c r="P289" s="299"/>
      <c r="Q289" s="245"/>
    </row>
    <row r="290" spans="1:17" ht="13.95" customHeight="1" thickBot="1" x14ac:dyDescent="0.3">
      <c r="A290" s="323"/>
      <c r="B290" s="156"/>
      <c r="C290" s="156"/>
      <c r="D290" s="156"/>
      <c r="E290" s="156"/>
      <c r="F290" s="156"/>
      <c r="G290" s="281"/>
      <c r="H290" s="247"/>
      <c r="I290" s="88"/>
      <c r="J290" s="335"/>
      <c r="K290" s="334"/>
      <c r="L290" s="284"/>
      <c r="M290" s="284"/>
      <c r="N290" s="284"/>
      <c r="O290" s="284"/>
      <c r="P290" s="299"/>
      <c r="Q290" s="245"/>
    </row>
    <row r="291" spans="1:17" ht="13.95" customHeight="1" thickBot="1" x14ac:dyDescent="0.3">
      <c r="A291" s="323"/>
      <c r="B291" s="156"/>
      <c r="C291" s="156"/>
      <c r="D291" s="156"/>
      <c r="E291" s="156"/>
      <c r="F291" s="156"/>
      <c r="G291" s="281"/>
      <c r="H291" s="247"/>
      <c r="I291" s="88"/>
      <c r="J291" s="335"/>
      <c r="K291" s="334"/>
      <c r="L291" s="284"/>
      <c r="M291" s="284"/>
      <c r="N291" s="284"/>
      <c r="O291" s="284"/>
      <c r="P291" s="299"/>
      <c r="Q291" s="245"/>
    </row>
    <row r="292" spans="1:17" s="292" customFormat="1" ht="13.95" customHeight="1" thickBot="1" x14ac:dyDescent="0.3">
      <c r="A292" s="324"/>
      <c r="B292" s="263"/>
      <c r="C292" s="263"/>
      <c r="D292" s="263"/>
      <c r="E292" s="263"/>
      <c r="F292" s="263"/>
      <c r="G292" s="286"/>
      <c r="H292" s="325"/>
      <c r="I292" s="357"/>
      <c r="J292" s="336"/>
      <c r="K292" s="337"/>
      <c r="L292" s="270"/>
      <c r="M292" s="270"/>
      <c r="N292" s="270"/>
      <c r="O292" s="270"/>
      <c r="P292" s="300"/>
      <c r="Q292" s="291"/>
    </row>
    <row r="293" spans="1:17" ht="13.95" customHeight="1" thickBot="1" x14ac:dyDescent="0.3">
      <c r="A293" s="321" t="s">
        <v>216</v>
      </c>
      <c r="B293" s="235">
        <v>12</v>
      </c>
      <c r="C293" s="235" t="s">
        <v>157</v>
      </c>
      <c r="D293" s="235">
        <v>15</v>
      </c>
      <c r="E293" s="235" t="s">
        <v>157</v>
      </c>
      <c r="F293" s="235">
        <v>3</v>
      </c>
      <c r="G293" s="281"/>
      <c r="H293" s="322" t="s">
        <v>216</v>
      </c>
      <c r="I293" s="88"/>
      <c r="J293" s="335"/>
      <c r="K293" s="334"/>
      <c r="L293" s="284"/>
      <c r="M293" s="284"/>
      <c r="N293" s="284"/>
      <c r="O293" s="284"/>
      <c r="P293" s="362"/>
      <c r="Q293" s="253"/>
    </row>
    <row r="294" spans="1:17" ht="13.95" customHeight="1" thickBot="1" x14ac:dyDescent="0.3">
      <c r="A294" s="323"/>
      <c r="B294" s="156"/>
      <c r="C294" s="156"/>
      <c r="D294" s="156"/>
      <c r="E294" s="156"/>
      <c r="F294" s="156"/>
      <c r="G294" s="281"/>
      <c r="H294" s="247" t="s">
        <v>68</v>
      </c>
      <c r="I294" s="88"/>
      <c r="J294" s="335"/>
      <c r="K294" s="334"/>
      <c r="L294" s="284"/>
      <c r="M294" s="284"/>
      <c r="N294" s="284"/>
      <c r="O294" s="284"/>
      <c r="P294" s="362"/>
      <c r="Q294" s="245"/>
    </row>
    <row r="295" spans="1:17" ht="13.95" customHeight="1" thickBot="1" x14ac:dyDescent="0.3">
      <c r="A295" s="323"/>
      <c r="B295" s="156"/>
      <c r="C295" s="156"/>
      <c r="D295" s="156"/>
      <c r="E295" s="156"/>
      <c r="F295" s="156"/>
      <c r="G295" s="281"/>
      <c r="H295" s="247" t="s">
        <v>69</v>
      </c>
      <c r="I295" s="88"/>
      <c r="J295" s="335"/>
      <c r="K295" s="334"/>
      <c r="L295" s="284"/>
      <c r="M295" s="284"/>
      <c r="N295" s="284"/>
      <c r="O295" s="284"/>
      <c r="P295" s="362"/>
      <c r="Q295" s="245"/>
    </row>
    <row r="296" spans="1:17" ht="13.95" customHeight="1" thickBot="1" x14ac:dyDescent="0.3">
      <c r="A296" s="323"/>
      <c r="B296" s="156"/>
      <c r="C296" s="156"/>
      <c r="D296" s="156"/>
      <c r="E296" s="156"/>
      <c r="F296" s="156"/>
      <c r="G296" s="281"/>
      <c r="H296" s="247" t="s">
        <v>70</v>
      </c>
      <c r="I296" s="88"/>
      <c r="J296" s="335"/>
      <c r="K296" s="334"/>
      <c r="L296" s="284"/>
      <c r="M296" s="284"/>
      <c r="N296" s="284"/>
      <c r="O296" s="284"/>
      <c r="P296" s="362"/>
      <c r="Q296" s="245"/>
    </row>
    <row r="297" spans="1:17" ht="13.95" customHeight="1" thickBot="1" x14ac:dyDescent="0.3">
      <c r="A297" s="323"/>
      <c r="B297" s="156"/>
      <c r="C297" s="156"/>
      <c r="D297" s="156"/>
      <c r="E297" s="156"/>
      <c r="F297" s="156"/>
      <c r="G297" s="281"/>
      <c r="H297" s="247" t="s">
        <v>197</v>
      </c>
      <c r="I297" s="88"/>
      <c r="J297" s="335"/>
      <c r="K297" s="334"/>
      <c r="L297" s="284"/>
      <c r="M297" s="284"/>
      <c r="N297" s="284"/>
      <c r="O297" s="284"/>
      <c r="P297" s="362"/>
      <c r="Q297" s="245"/>
    </row>
    <row r="298" spans="1:17" ht="13.95" customHeight="1" thickBot="1" x14ac:dyDescent="0.3">
      <c r="A298" s="323"/>
      <c r="B298" s="156"/>
      <c r="C298" s="156"/>
      <c r="D298" s="156"/>
      <c r="E298" s="156"/>
      <c r="F298" s="156"/>
      <c r="G298" s="281"/>
      <c r="H298" s="247" t="s">
        <v>201</v>
      </c>
      <c r="I298" s="88"/>
      <c r="J298" s="335"/>
      <c r="K298" s="334"/>
      <c r="L298" s="284"/>
      <c r="M298" s="284"/>
      <c r="N298" s="284"/>
      <c r="O298" s="284"/>
      <c r="P298" s="362"/>
      <c r="Q298" s="245"/>
    </row>
    <row r="299" spans="1:17" ht="13.95" customHeight="1" thickBot="1" x14ac:dyDescent="0.3">
      <c r="A299" s="323"/>
      <c r="B299" s="156"/>
      <c r="C299" s="156"/>
      <c r="D299" s="156"/>
      <c r="E299" s="156"/>
      <c r="F299" s="156"/>
      <c r="G299" s="281"/>
      <c r="H299" s="247" t="s">
        <v>163</v>
      </c>
      <c r="I299" s="88"/>
      <c r="J299" s="335"/>
      <c r="K299" s="334"/>
      <c r="L299" s="284"/>
      <c r="M299" s="284"/>
      <c r="N299" s="284"/>
      <c r="O299" s="284"/>
      <c r="P299" s="362"/>
      <c r="Q299" s="245"/>
    </row>
    <row r="300" spans="1:17" ht="13.95" customHeight="1" thickBot="1" x14ac:dyDescent="0.3">
      <c r="A300" s="323"/>
      <c r="B300" s="156"/>
      <c r="C300" s="156"/>
      <c r="D300" s="156"/>
      <c r="E300" s="156"/>
      <c r="F300" s="156"/>
      <c r="G300" s="281"/>
      <c r="H300" s="356"/>
      <c r="I300" s="88"/>
      <c r="J300" s="335"/>
      <c r="K300" s="334"/>
      <c r="L300" s="284"/>
      <c r="M300" s="284"/>
      <c r="N300" s="284"/>
      <c r="O300" s="284"/>
      <c r="P300" s="362"/>
      <c r="Q300" s="245"/>
    </row>
    <row r="301" spans="1:17" ht="13.95" customHeight="1" thickBot="1" x14ac:dyDescent="0.3">
      <c r="A301" s="323"/>
      <c r="B301" s="156"/>
      <c r="C301" s="156"/>
      <c r="D301" s="156"/>
      <c r="E301" s="156"/>
      <c r="F301" s="156"/>
      <c r="G301" s="281"/>
      <c r="H301" s="356"/>
      <c r="I301" s="88"/>
      <c r="J301" s="335"/>
      <c r="K301" s="334"/>
      <c r="L301" s="284"/>
      <c r="M301" s="284"/>
      <c r="N301" s="284"/>
      <c r="O301" s="284"/>
      <c r="P301" s="362"/>
      <c r="Q301" s="245"/>
    </row>
    <row r="302" spans="1:17" ht="13.95" customHeight="1" thickBot="1" x14ac:dyDescent="0.3">
      <c r="A302" s="323"/>
      <c r="B302" s="156"/>
      <c r="C302" s="156"/>
      <c r="D302" s="156"/>
      <c r="E302" s="156"/>
      <c r="F302" s="156"/>
      <c r="G302" s="281"/>
      <c r="H302" s="356"/>
      <c r="I302" s="88"/>
      <c r="J302" s="335"/>
      <c r="K302" s="334"/>
      <c r="L302" s="284"/>
      <c r="M302" s="284"/>
      <c r="N302" s="284"/>
      <c r="O302" s="284"/>
      <c r="P302" s="362"/>
      <c r="Q302" s="245"/>
    </row>
    <row r="303" spans="1:17" ht="13.95" customHeight="1" thickBot="1" x14ac:dyDescent="0.3">
      <c r="A303" s="324"/>
      <c r="B303" s="263"/>
      <c r="C303" s="263"/>
      <c r="D303" s="263"/>
      <c r="E303" s="263"/>
      <c r="F303" s="263"/>
      <c r="G303" s="281"/>
      <c r="H303" s="356"/>
      <c r="I303" s="88"/>
      <c r="J303" s="335"/>
      <c r="K303" s="334"/>
      <c r="L303" s="284"/>
      <c r="M303" s="284"/>
      <c r="N303" s="284"/>
      <c r="O303" s="284"/>
      <c r="P303" s="362"/>
      <c r="Q303" s="245"/>
    </row>
    <row r="304" spans="1:17" ht="13.95" customHeight="1" x14ac:dyDescent="0.25">
      <c r="A304" s="321" t="s">
        <v>240</v>
      </c>
      <c r="B304" s="235">
        <v>27</v>
      </c>
      <c r="C304" s="235" t="s">
        <v>157</v>
      </c>
      <c r="D304" s="235">
        <v>31</v>
      </c>
      <c r="E304" s="235" t="s">
        <v>157</v>
      </c>
      <c r="F304" s="235">
        <v>6</v>
      </c>
      <c r="G304" s="236"/>
      <c r="H304" s="363" t="s">
        <v>240</v>
      </c>
      <c r="I304" s="238"/>
      <c r="J304" s="239">
        <v>700</v>
      </c>
      <c r="K304" s="240"/>
      <c r="L304" s="241"/>
      <c r="M304" s="242"/>
      <c r="N304" s="243"/>
      <c r="O304" s="242"/>
      <c r="P304" s="329"/>
      <c r="Q304" s="364" t="s">
        <v>194</v>
      </c>
    </row>
    <row r="305" spans="1:17" ht="13.95" customHeight="1" x14ac:dyDescent="0.25">
      <c r="A305" s="323"/>
      <c r="B305" s="156"/>
      <c r="C305" s="156"/>
      <c r="D305" s="156"/>
      <c r="E305" s="156"/>
      <c r="F305" s="156"/>
      <c r="G305" s="246"/>
      <c r="H305" s="247" t="s">
        <v>68</v>
      </c>
      <c r="I305" s="157"/>
      <c r="J305" s="313">
        <v>200</v>
      </c>
      <c r="K305" s="314"/>
      <c r="L305" s="251"/>
      <c r="M305" s="250"/>
      <c r="N305" s="251">
        <v>200</v>
      </c>
      <c r="O305" s="250"/>
      <c r="P305" s="330"/>
      <c r="Q305" s="365" t="s">
        <v>195</v>
      </c>
    </row>
    <row r="306" spans="1:17" ht="13.95" customHeight="1" x14ac:dyDescent="0.25">
      <c r="A306" s="323"/>
      <c r="B306" s="156"/>
      <c r="C306" s="156"/>
      <c r="D306" s="156"/>
      <c r="E306" s="156"/>
      <c r="F306" s="156"/>
      <c r="G306" s="246"/>
      <c r="H306" s="247" t="s">
        <v>69</v>
      </c>
      <c r="I306" s="157"/>
      <c r="J306" s="313">
        <v>500</v>
      </c>
      <c r="K306" s="314"/>
      <c r="L306" s="251"/>
      <c r="M306" s="250"/>
      <c r="N306" s="251">
        <v>500</v>
      </c>
      <c r="O306" s="250"/>
      <c r="P306" s="330"/>
      <c r="Q306" s="366" t="s">
        <v>196</v>
      </c>
    </row>
    <row r="307" spans="1:17" ht="13.95" customHeight="1" x14ac:dyDescent="0.25">
      <c r="A307" s="323"/>
      <c r="B307" s="156"/>
      <c r="C307" s="156"/>
      <c r="D307" s="156"/>
      <c r="E307" s="156"/>
      <c r="F307" s="156"/>
      <c r="G307" s="246"/>
      <c r="H307" s="247" t="s">
        <v>70</v>
      </c>
      <c r="I307" s="157"/>
      <c r="J307" s="313"/>
      <c r="K307" s="314"/>
      <c r="L307" s="251"/>
      <c r="M307" s="250"/>
      <c r="N307" s="251"/>
      <c r="O307" s="250"/>
      <c r="P307" s="330"/>
      <c r="Q307" s="367"/>
    </row>
    <row r="308" spans="1:17" ht="13.95" customHeight="1" x14ac:dyDescent="0.25">
      <c r="A308" s="323"/>
      <c r="B308" s="156"/>
      <c r="C308" s="156"/>
      <c r="D308" s="156"/>
      <c r="E308" s="156"/>
      <c r="F308" s="156"/>
      <c r="G308" s="246"/>
      <c r="H308" s="247" t="s">
        <v>162</v>
      </c>
      <c r="I308" s="157"/>
      <c r="J308" s="313"/>
      <c r="K308" s="314"/>
      <c r="L308" s="251"/>
      <c r="M308" s="250"/>
      <c r="N308" s="251"/>
      <c r="O308" s="250"/>
      <c r="P308" s="330"/>
      <c r="Q308" s="367"/>
    </row>
    <row r="309" spans="1:17" ht="13.95" customHeight="1" x14ac:dyDescent="0.25">
      <c r="A309" s="323"/>
      <c r="B309" s="156"/>
      <c r="C309" s="156"/>
      <c r="D309" s="156"/>
      <c r="E309" s="156"/>
      <c r="F309" s="156"/>
      <c r="G309" s="246"/>
      <c r="H309" s="247" t="s">
        <v>71</v>
      </c>
      <c r="I309" s="157"/>
      <c r="J309" s="313"/>
      <c r="K309" s="314"/>
      <c r="L309" s="251"/>
      <c r="M309" s="250"/>
      <c r="N309" s="251"/>
      <c r="O309" s="250"/>
      <c r="P309" s="330"/>
      <c r="Q309" s="367"/>
    </row>
    <row r="310" spans="1:17" ht="13.95" customHeight="1" x14ac:dyDescent="0.25">
      <c r="A310" s="323"/>
      <c r="B310" s="156"/>
      <c r="C310" s="156"/>
      <c r="D310" s="156"/>
      <c r="E310" s="156"/>
      <c r="F310" s="156"/>
      <c r="G310" s="246"/>
      <c r="H310" s="247" t="s">
        <v>163</v>
      </c>
      <c r="I310" s="157"/>
      <c r="J310" s="313"/>
      <c r="K310" s="314"/>
      <c r="L310" s="251"/>
      <c r="M310" s="250"/>
      <c r="N310" s="251"/>
      <c r="O310" s="250"/>
      <c r="P310" s="330"/>
      <c r="Q310" s="367"/>
    </row>
    <row r="311" spans="1:17" ht="13.95" customHeight="1" x14ac:dyDescent="0.25">
      <c r="A311" s="323"/>
      <c r="B311" s="156"/>
      <c r="C311" s="156"/>
      <c r="D311" s="156"/>
      <c r="E311" s="156"/>
      <c r="F311" s="156"/>
      <c r="G311" s="246"/>
      <c r="H311" s="247" t="s">
        <v>164</v>
      </c>
      <c r="I311" s="157"/>
      <c r="J311" s="313"/>
      <c r="K311" s="314"/>
      <c r="L311" s="251"/>
      <c r="M311" s="250"/>
      <c r="N311" s="251"/>
      <c r="O311" s="250"/>
      <c r="P311" s="330"/>
      <c r="Q311" s="367"/>
    </row>
    <row r="312" spans="1:17" ht="13.95" customHeight="1" x14ac:dyDescent="0.25">
      <c r="A312" s="323"/>
      <c r="B312" s="156"/>
      <c r="C312" s="156"/>
      <c r="D312" s="156"/>
      <c r="E312" s="156"/>
      <c r="F312" s="156"/>
      <c r="G312" s="246"/>
      <c r="H312" s="258" t="s">
        <v>105</v>
      </c>
      <c r="I312" s="157"/>
      <c r="J312" s="313"/>
      <c r="K312" s="314"/>
      <c r="L312" s="251"/>
      <c r="M312" s="250"/>
      <c r="N312" s="251"/>
      <c r="O312" s="250"/>
      <c r="P312" s="330"/>
      <c r="Q312" s="367"/>
    </row>
    <row r="313" spans="1:17" ht="13.95" customHeight="1" thickBot="1" x14ac:dyDescent="0.3">
      <c r="A313" s="323"/>
      <c r="B313" s="156"/>
      <c r="C313" s="156"/>
      <c r="D313" s="156"/>
      <c r="E313" s="156"/>
      <c r="F313" s="156"/>
      <c r="G313" s="246"/>
      <c r="H313" s="319"/>
      <c r="I313" s="157"/>
      <c r="J313" s="313"/>
      <c r="K313" s="314"/>
      <c r="L313" s="251"/>
      <c r="M313" s="250"/>
      <c r="N313" s="251"/>
      <c r="O313" s="250"/>
      <c r="P313" s="330"/>
      <c r="Q313" s="368"/>
    </row>
    <row r="314" spans="1:17" ht="13.95" customHeight="1" thickBot="1" x14ac:dyDescent="0.3">
      <c r="A314" s="324"/>
      <c r="B314" s="263"/>
      <c r="C314" s="263"/>
      <c r="D314" s="263"/>
      <c r="E314" s="263"/>
      <c r="F314" s="263"/>
      <c r="G314" s="264"/>
      <c r="H314" s="325"/>
      <c r="I314" s="266"/>
      <c r="J314" s="326"/>
      <c r="K314" s="327"/>
      <c r="L314" s="270"/>
      <c r="M314" s="273"/>
      <c r="N314" s="270"/>
      <c r="O314" s="273"/>
      <c r="P314" s="331"/>
      <c r="Q314" s="272" t="s">
        <v>202</v>
      </c>
    </row>
    <row r="315" spans="1:17" x14ac:dyDescent="0.25">
      <c r="A315" s="369" t="s">
        <v>241</v>
      </c>
      <c r="B315" s="369"/>
      <c r="C315" s="369"/>
      <c r="D315" s="369"/>
      <c r="E315" s="369"/>
      <c r="F315" s="22">
        <f>SUM(F18:F314)</f>
        <v>319</v>
      </c>
      <c r="G315" s="23"/>
      <c r="H315" s="158" t="s">
        <v>242</v>
      </c>
      <c r="I315" s="159"/>
      <c r="J315" s="24">
        <f>SUM(K315:O315)</f>
        <v>43040</v>
      </c>
      <c r="K315" s="24">
        <f>SUM(K8:K314)</f>
        <v>13050</v>
      </c>
      <c r="L315" s="24">
        <f>SUM(L8:L314)</f>
        <v>16320</v>
      </c>
      <c r="M315" s="24">
        <f>SUM(M8:M314)</f>
        <v>10570</v>
      </c>
      <c r="N315" s="25">
        <f>SUM(N8:N314)</f>
        <v>3100</v>
      </c>
      <c r="O315" s="24">
        <f>SUM(O8:O314)</f>
        <v>0</v>
      </c>
      <c r="P315" s="26"/>
    </row>
    <row r="316" spans="1:17" x14ac:dyDescent="0.25">
      <c r="A316" s="370"/>
      <c r="B316" s="371"/>
      <c r="C316" s="371"/>
      <c r="D316" s="371"/>
      <c r="E316" s="371"/>
      <c r="F316" s="371"/>
      <c r="G316" s="372"/>
      <c r="H316" s="160" t="s">
        <v>243</v>
      </c>
      <c r="I316" s="373"/>
      <c r="J316" s="374">
        <f>SUM(K316:O316)</f>
        <v>11150</v>
      </c>
      <c r="K316" s="374">
        <v>6950</v>
      </c>
      <c r="L316" s="374">
        <v>2200</v>
      </c>
      <c r="M316" s="374">
        <v>0</v>
      </c>
      <c r="N316" s="374">
        <v>0</v>
      </c>
      <c r="O316" s="374">
        <v>2000</v>
      </c>
      <c r="P316" s="27"/>
    </row>
    <row r="317" spans="1:17" ht="13.8" thickBot="1" x14ac:dyDescent="0.3">
      <c r="A317" s="161"/>
      <c r="B317" s="162"/>
      <c r="C317" s="162"/>
      <c r="D317" s="162"/>
      <c r="E317" s="162"/>
      <c r="F317" s="162"/>
      <c r="G317" s="375"/>
      <c r="H317" s="163" t="s">
        <v>32</v>
      </c>
      <c r="I317" s="376"/>
      <c r="J317" s="377">
        <f>SUM(K317:O317)</f>
        <v>54190</v>
      </c>
      <c r="K317" s="377">
        <f>SUM(K315:K316)</f>
        <v>20000</v>
      </c>
      <c r="L317" s="377">
        <f>SUM(L315:L316)</f>
        <v>18520</v>
      </c>
      <c r="M317" s="377">
        <f>SUM(M315:M316)</f>
        <v>10570</v>
      </c>
      <c r="N317" s="377">
        <f>SUM(N315:N316)</f>
        <v>3100</v>
      </c>
      <c r="O317" s="377">
        <f>SUM(O315:O316)</f>
        <v>2000</v>
      </c>
      <c r="P317" s="27"/>
    </row>
    <row r="318" spans="1:17" x14ac:dyDescent="0.25">
      <c r="A318" s="28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7" x14ac:dyDescent="0.25">
      <c r="J319" s="378"/>
    </row>
    <row r="320" spans="1:17" x14ac:dyDescent="0.25">
      <c r="N320" s="379" t="s">
        <v>244</v>
      </c>
      <c r="O320" s="379"/>
    </row>
    <row r="321" spans="10:15" x14ac:dyDescent="0.25">
      <c r="J321" s="380"/>
      <c r="L321" s="380"/>
      <c r="M321" s="380"/>
      <c r="N321" s="380"/>
      <c r="O321" s="380"/>
    </row>
    <row r="322" spans="10:15" x14ac:dyDescent="0.25">
      <c r="J322" s="378"/>
    </row>
    <row r="323" spans="10:15" x14ac:dyDescent="0.25">
      <c r="K323" s="381"/>
    </row>
  </sheetData>
  <mergeCells count="263">
    <mergeCell ref="A317:G317"/>
    <mergeCell ref="H317:I317"/>
    <mergeCell ref="I304:I314"/>
    <mergeCell ref="P304:P314"/>
    <mergeCell ref="Q307:Q313"/>
    <mergeCell ref="A315:E315"/>
    <mergeCell ref="H315:I315"/>
    <mergeCell ref="A316:G316"/>
    <mergeCell ref="H316:I316"/>
    <mergeCell ref="A304:A314"/>
    <mergeCell ref="B304:B314"/>
    <mergeCell ref="C304:C314"/>
    <mergeCell ref="D304:D314"/>
    <mergeCell ref="E304:E314"/>
    <mergeCell ref="F304:F314"/>
    <mergeCell ref="P283:P292"/>
    <mergeCell ref="A293:A303"/>
    <mergeCell ref="B293:B303"/>
    <mergeCell ref="C293:C303"/>
    <mergeCell ref="D293:D303"/>
    <mergeCell ref="E293:E303"/>
    <mergeCell ref="F293:F303"/>
    <mergeCell ref="A283:A292"/>
    <mergeCell ref="B283:B292"/>
    <mergeCell ref="C283:C292"/>
    <mergeCell ref="D283:D292"/>
    <mergeCell ref="E283:E292"/>
    <mergeCell ref="F283:F292"/>
    <mergeCell ref="A273:A282"/>
    <mergeCell ref="B273:B282"/>
    <mergeCell ref="C273:C282"/>
    <mergeCell ref="D273:D282"/>
    <mergeCell ref="E273:E282"/>
    <mergeCell ref="F273:F282"/>
    <mergeCell ref="A263:A272"/>
    <mergeCell ref="B263:B272"/>
    <mergeCell ref="C263:C272"/>
    <mergeCell ref="D263:D272"/>
    <mergeCell ref="E263:E272"/>
    <mergeCell ref="F263:F272"/>
    <mergeCell ref="P243:P252"/>
    <mergeCell ref="A253:A262"/>
    <mergeCell ref="B253:B262"/>
    <mergeCell ref="C253:C262"/>
    <mergeCell ref="D253:D262"/>
    <mergeCell ref="E253:E262"/>
    <mergeCell ref="F253:F262"/>
    <mergeCell ref="P253:P262"/>
    <mergeCell ref="A243:A252"/>
    <mergeCell ref="B243:B252"/>
    <mergeCell ref="C243:C252"/>
    <mergeCell ref="D243:D252"/>
    <mergeCell ref="E243:E252"/>
    <mergeCell ref="F243:F252"/>
    <mergeCell ref="I223:I232"/>
    <mergeCell ref="P223:P232"/>
    <mergeCell ref="A233:A242"/>
    <mergeCell ref="B233:B242"/>
    <mergeCell ref="C233:C242"/>
    <mergeCell ref="D233:D242"/>
    <mergeCell ref="E233:E242"/>
    <mergeCell ref="F233:F242"/>
    <mergeCell ref="I233:I242"/>
    <mergeCell ref="P233:P242"/>
    <mergeCell ref="A223:A232"/>
    <mergeCell ref="B223:B232"/>
    <mergeCell ref="C223:C232"/>
    <mergeCell ref="D223:D232"/>
    <mergeCell ref="E223:E232"/>
    <mergeCell ref="F223:F232"/>
    <mergeCell ref="I203:I212"/>
    <mergeCell ref="P203:P212"/>
    <mergeCell ref="A213:A222"/>
    <mergeCell ref="B213:B222"/>
    <mergeCell ref="C213:C222"/>
    <mergeCell ref="D213:D222"/>
    <mergeCell ref="E213:E222"/>
    <mergeCell ref="F213:F222"/>
    <mergeCell ref="I213:I222"/>
    <mergeCell ref="P213:P222"/>
    <mergeCell ref="A203:A212"/>
    <mergeCell ref="B203:B212"/>
    <mergeCell ref="C203:C212"/>
    <mergeCell ref="D203:D212"/>
    <mergeCell ref="E203:E212"/>
    <mergeCell ref="F203:F212"/>
    <mergeCell ref="I183:I192"/>
    <mergeCell ref="P183:P192"/>
    <mergeCell ref="A193:A202"/>
    <mergeCell ref="B193:B202"/>
    <mergeCell ref="C193:C202"/>
    <mergeCell ref="D193:D202"/>
    <mergeCell ref="E193:E202"/>
    <mergeCell ref="F193:F202"/>
    <mergeCell ref="I193:I202"/>
    <mergeCell ref="P193:P202"/>
    <mergeCell ref="A183:A192"/>
    <mergeCell ref="B183:B192"/>
    <mergeCell ref="C183:C192"/>
    <mergeCell ref="D183:D192"/>
    <mergeCell ref="E183:E192"/>
    <mergeCell ref="F183:F192"/>
    <mergeCell ref="I163:I172"/>
    <mergeCell ref="P163:P172"/>
    <mergeCell ref="A173:A182"/>
    <mergeCell ref="B173:B182"/>
    <mergeCell ref="C173:C182"/>
    <mergeCell ref="D173:D182"/>
    <mergeCell ref="E173:E182"/>
    <mergeCell ref="F173:F182"/>
    <mergeCell ref="I173:I182"/>
    <mergeCell ref="P173:P182"/>
    <mergeCell ref="A163:A172"/>
    <mergeCell ref="B163:B172"/>
    <mergeCell ref="C163:C172"/>
    <mergeCell ref="D163:D172"/>
    <mergeCell ref="E163:E172"/>
    <mergeCell ref="F163:F172"/>
    <mergeCell ref="P142:P152"/>
    <mergeCell ref="Q145:Q151"/>
    <mergeCell ref="A153:A162"/>
    <mergeCell ref="B153:B162"/>
    <mergeCell ref="C153:C162"/>
    <mergeCell ref="D153:D162"/>
    <mergeCell ref="E153:E162"/>
    <mergeCell ref="F153:F162"/>
    <mergeCell ref="I153:I162"/>
    <mergeCell ref="P153:P162"/>
    <mergeCell ref="I131:I141"/>
    <mergeCell ref="P131:P141"/>
    <mergeCell ref="Q134:Q140"/>
    <mergeCell ref="A142:A152"/>
    <mergeCell ref="B142:B152"/>
    <mergeCell ref="C142:C152"/>
    <mergeCell ref="D142:D152"/>
    <mergeCell ref="E142:E152"/>
    <mergeCell ref="F142:F152"/>
    <mergeCell ref="I142:I152"/>
    <mergeCell ref="A131:A141"/>
    <mergeCell ref="B131:B141"/>
    <mergeCell ref="C131:C141"/>
    <mergeCell ref="D131:D141"/>
    <mergeCell ref="E131:E141"/>
    <mergeCell ref="F131:F141"/>
    <mergeCell ref="Q112:Q118"/>
    <mergeCell ref="A120:A130"/>
    <mergeCell ref="B120:B130"/>
    <mergeCell ref="C120:C130"/>
    <mergeCell ref="D120:D130"/>
    <mergeCell ref="E120:E130"/>
    <mergeCell ref="F120:F130"/>
    <mergeCell ref="I120:I130"/>
    <mergeCell ref="P120:P130"/>
    <mergeCell ref="Q123:Q129"/>
    <mergeCell ref="P98:P108"/>
    <mergeCell ref="Q101:Q107"/>
    <mergeCell ref="A109:A119"/>
    <mergeCell ref="B109:B119"/>
    <mergeCell ref="C109:C119"/>
    <mergeCell ref="D109:D119"/>
    <mergeCell ref="E109:E119"/>
    <mergeCell ref="F109:F119"/>
    <mergeCell ref="I109:I119"/>
    <mergeCell ref="P109:P119"/>
    <mergeCell ref="I88:I97"/>
    <mergeCell ref="P88:P97"/>
    <mergeCell ref="Q91:Q97"/>
    <mergeCell ref="A98:A108"/>
    <mergeCell ref="B98:B108"/>
    <mergeCell ref="C98:C108"/>
    <mergeCell ref="D98:D108"/>
    <mergeCell ref="E98:E108"/>
    <mergeCell ref="F98:F108"/>
    <mergeCell ref="I98:I108"/>
    <mergeCell ref="A88:A97"/>
    <mergeCell ref="B88:B97"/>
    <mergeCell ref="C88:C97"/>
    <mergeCell ref="D88:D97"/>
    <mergeCell ref="E88:E97"/>
    <mergeCell ref="F88:F97"/>
    <mergeCell ref="I68:I77"/>
    <mergeCell ref="P68:P77"/>
    <mergeCell ref="A78:A87"/>
    <mergeCell ref="B78:B87"/>
    <mergeCell ref="C78:C87"/>
    <mergeCell ref="D78:D87"/>
    <mergeCell ref="E78:E87"/>
    <mergeCell ref="F78:F87"/>
    <mergeCell ref="I78:I87"/>
    <mergeCell ref="P78:P87"/>
    <mergeCell ref="A68:A77"/>
    <mergeCell ref="B68:B77"/>
    <mergeCell ref="C68:C77"/>
    <mergeCell ref="D68:D77"/>
    <mergeCell ref="E68:E77"/>
    <mergeCell ref="F68:F77"/>
    <mergeCell ref="P48:P57"/>
    <mergeCell ref="A58:A67"/>
    <mergeCell ref="B58:B67"/>
    <mergeCell ref="C58:C67"/>
    <mergeCell ref="D58:D67"/>
    <mergeCell ref="E58:E67"/>
    <mergeCell ref="F58:F67"/>
    <mergeCell ref="I58:I67"/>
    <mergeCell ref="P58:P67"/>
    <mergeCell ref="I38:I47"/>
    <mergeCell ref="P38:P47"/>
    <mergeCell ref="Q38:Q46"/>
    <mergeCell ref="A48:A57"/>
    <mergeCell ref="B48:B57"/>
    <mergeCell ref="C48:C57"/>
    <mergeCell ref="D48:D57"/>
    <mergeCell ref="E48:E57"/>
    <mergeCell ref="F48:F57"/>
    <mergeCell ref="I48:I57"/>
    <mergeCell ref="A38:A47"/>
    <mergeCell ref="B38:B47"/>
    <mergeCell ref="C38:C47"/>
    <mergeCell ref="D38:D47"/>
    <mergeCell ref="E38:E47"/>
    <mergeCell ref="F38:F47"/>
    <mergeCell ref="Q21:Q26"/>
    <mergeCell ref="A28:A37"/>
    <mergeCell ref="B28:B37"/>
    <mergeCell ref="C28:C37"/>
    <mergeCell ref="D28:D37"/>
    <mergeCell ref="E28:E37"/>
    <mergeCell ref="F28:F37"/>
    <mergeCell ref="I28:I37"/>
    <mergeCell ref="P28:P37"/>
    <mergeCell ref="Q28:Q35"/>
    <mergeCell ref="P8:P17"/>
    <mergeCell ref="Q11:Q16"/>
    <mergeCell ref="A18:A27"/>
    <mergeCell ref="B18:B27"/>
    <mergeCell ref="C18:C27"/>
    <mergeCell ref="D18:D27"/>
    <mergeCell ref="E18:E27"/>
    <mergeCell ref="F18:F27"/>
    <mergeCell ref="I18:I27"/>
    <mergeCell ref="P18:P27"/>
    <mergeCell ref="K6:O6"/>
    <mergeCell ref="P6:P7"/>
    <mergeCell ref="Q6:Q7"/>
    <mergeCell ref="A8:A17"/>
    <mergeCell ref="B8:B17"/>
    <mergeCell ref="C8:C17"/>
    <mergeCell ref="D8:D17"/>
    <mergeCell ref="E8:E17"/>
    <mergeCell ref="F8:F17"/>
    <mergeCell ref="I8:I17"/>
    <mergeCell ref="B6:C6"/>
    <mergeCell ref="D6:E6"/>
    <mergeCell ref="F6:F7"/>
    <mergeCell ref="G6:G7"/>
    <mergeCell ref="H6:H7"/>
    <mergeCell ref="I6:I7"/>
    <mergeCell ref="A1:Q1"/>
    <mergeCell ref="A2:A5"/>
    <mergeCell ref="B2:P2"/>
    <mergeCell ref="B3:P3"/>
    <mergeCell ref="B4:P4"/>
    <mergeCell ref="B5:P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xr:uid="{991601DE-5ECD-45EC-B1CD-73FD117941ED}">
          <xm:sqref>F18:F25 IX18:IX25 ST18:ST25 ACP18:ACP25 AML18:AML25 AWH18:AWH25 BGD18:BGD25 BPZ18:BPZ25 BZV18:BZV25 CJR18:CJR25 CTN18:CTN25 DDJ18:DDJ25 DNF18:DNF25 DXB18:DXB25 EGX18:EGX25 EQT18:EQT25 FAP18:FAP25 FKL18:FKL25 FUH18:FUH25 GED18:GED25 GNZ18:GNZ25 GXV18:GXV25 HHR18:HHR25 HRN18:HRN25 IBJ18:IBJ25 ILF18:ILF25 IVB18:IVB25 JEX18:JEX25 JOT18:JOT25 JYP18:JYP25 KIL18:KIL25 KSH18:KSH25 LCD18:LCD25 LLZ18:LLZ25 LVV18:LVV25 MFR18:MFR25 MPN18:MPN25 MZJ18:MZJ25 NJF18:NJF25 NTB18:NTB25 OCX18:OCX25 OMT18:OMT25 OWP18:OWP25 PGL18:PGL25 PQH18:PQH25 QAD18:QAD25 QJZ18:QJZ25 QTV18:QTV25 RDR18:RDR25 RNN18:RNN25 RXJ18:RXJ25 SHF18:SHF25 SRB18:SRB25 TAX18:TAX25 TKT18:TKT25 TUP18:TUP25 UEL18:UEL25 UOH18:UOH25 UYD18:UYD25 VHZ18:VHZ25 VRV18:VRV25 WBR18:WBR25 WLN18:WLN25 WVJ18:WVJ25 F65647:F65654 IX65647:IX65654 ST65647:ST65654 ACP65647:ACP65654 AML65647:AML65654 AWH65647:AWH65654 BGD65647:BGD65654 BPZ65647:BPZ65654 BZV65647:BZV65654 CJR65647:CJR65654 CTN65647:CTN65654 DDJ65647:DDJ65654 DNF65647:DNF65654 DXB65647:DXB65654 EGX65647:EGX65654 EQT65647:EQT65654 FAP65647:FAP65654 FKL65647:FKL65654 FUH65647:FUH65654 GED65647:GED65654 GNZ65647:GNZ65654 GXV65647:GXV65654 HHR65647:HHR65654 HRN65647:HRN65654 IBJ65647:IBJ65654 ILF65647:ILF65654 IVB65647:IVB65654 JEX65647:JEX65654 JOT65647:JOT65654 JYP65647:JYP65654 KIL65647:KIL65654 KSH65647:KSH65654 LCD65647:LCD65654 LLZ65647:LLZ65654 LVV65647:LVV65654 MFR65647:MFR65654 MPN65647:MPN65654 MZJ65647:MZJ65654 NJF65647:NJF65654 NTB65647:NTB65654 OCX65647:OCX65654 OMT65647:OMT65654 OWP65647:OWP65654 PGL65647:PGL65654 PQH65647:PQH65654 QAD65647:QAD65654 QJZ65647:QJZ65654 QTV65647:QTV65654 RDR65647:RDR65654 RNN65647:RNN65654 RXJ65647:RXJ65654 SHF65647:SHF65654 SRB65647:SRB65654 TAX65647:TAX65654 TKT65647:TKT65654 TUP65647:TUP65654 UEL65647:UEL65654 UOH65647:UOH65654 UYD65647:UYD65654 VHZ65647:VHZ65654 VRV65647:VRV65654 WBR65647:WBR65654 WLN65647:WLN65654 WVJ65647:WVJ65654 F131183:F131190 IX131183:IX131190 ST131183:ST131190 ACP131183:ACP131190 AML131183:AML131190 AWH131183:AWH131190 BGD131183:BGD131190 BPZ131183:BPZ131190 BZV131183:BZV131190 CJR131183:CJR131190 CTN131183:CTN131190 DDJ131183:DDJ131190 DNF131183:DNF131190 DXB131183:DXB131190 EGX131183:EGX131190 EQT131183:EQT131190 FAP131183:FAP131190 FKL131183:FKL131190 FUH131183:FUH131190 GED131183:GED131190 GNZ131183:GNZ131190 GXV131183:GXV131190 HHR131183:HHR131190 HRN131183:HRN131190 IBJ131183:IBJ131190 ILF131183:ILF131190 IVB131183:IVB131190 JEX131183:JEX131190 JOT131183:JOT131190 JYP131183:JYP131190 KIL131183:KIL131190 KSH131183:KSH131190 LCD131183:LCD131190 LLZ131183:LLZ131190 LVV131183:LVV131190 MFR131183:MFR131190 MPN131183:MPN131190 MZJ131183:MZJ131190 NJF131183:NJF131190 NTB131183:NTB131190 OCX131183:OCX131190 OMT131183:OMT131190 OWP131183:OWP131190 PGL131183:PGL131190 PQH131183:PQH131190 QAD131183:QAD131190 QJZ131183:QJZ131190 QTV131183:QTV131190 RDR131183:RDR131190 RNN131183:RNN131190 RXJ131183:RXJ131190 SHF131183:SHF131190 SRB131183:SRB131190 TAX131183:TAX131190 TKT131183:TKT131190 TUP131183:TUP131190 UEL131183:UEL131190 UOH131183:UOH131190 UYD131183:UYD131190 VHZ131183:VHZ131190 VRV131183:VRV131190 WBR131183:WBR131190 WLN131183:WLN131190 WVJ131183:WVJ131190 F196719:F196726 IX196719:IX196726 ST196719:ST196726 ACP196719:ACP196726 AML196719:AML196726 AWH196719:AWH196726 BGD196719:BGD196726 BPZ196719:BPZ196726 BZV196719:BZV196726 CJR196719:CJR196726 CTN196719:CTN196726 DDJ196719:DDJ196726 DNF196719:DNF196726 DXB196719:DXB196726 EGX196719:EGX196726 EQT196719:EQT196726 FAP196719:FAP196726 FKL196719:FKL196726 FUH196719:FUH196726 GED196719:GED196726 GNZ196719:GNZ196726 GXV196719:GXV196726 HHR196719:HHR196726 HRN196719:HRN196726 IBJ196719:IBJ196726 ILF196719:ILF196726 IVB196719:IVB196726 JEX196719:JEX196726 JOT196719:JOT196726 JYP196719:JYP196726 KIL196719:KIL196726 KSH196719:KSH196726 LCD196719:LCD196726 LLZ196719:LLZ196726 LVV196719:LVV196726 MFR196719:MFR196726 MPN196719:MPN196726 MZJ196719:MZJ196726 NJF196719:NJF196726 NTB196719:NTB196726 OCX196719:OCX196726 OMT196719:OMT196726 OWP196719:OWP196726 PGL196719:PGL196726 PQH196719:PQH196726 QAD196719:QAD196726 QJZ196719:QJZ196726 QTV196719:QTV196726 RDR196719:RDR196726 RNN196719:RNN196726 RXJ196719:RXJ196726 SHF196719:SHF196726 SRB196719:SRB196726 TAX196719:TAX196726 TKT196719:TKT196726 TUP196719:TUP196726 UEL196719:UEL196726 UOH196719:UOH196726 UYD196719:UYD196726 VHZ196719:VHZ196726 VRV196719:VRV196726 WBR196719:WBR196726 WLN196719:WLN196726 WVJ196719:WVJ196726 F262255:F262262 IX262255:IX262262 ST262255:ST262262 ACP262255:ACP262262 AML262255:AML262262 AWH262255:AWH262262 BGD262255:BGD262262 BPZ262255:BPZ262262 BZV262255:BZV262262 CJR262255:CJR262262 CTN262255:CTN262262 DDJ262255:DDJ262262 DNF262255:DNF262262 DXB262255:DXB262262 EGX262255:EGX262262 EQT262255:EQT262262 FAP262255:FAP262262 FKL262255:FKL262262 FUH262255:FUH262262 GED262255:GED262262 GNZ262255:GNZ262262 GXV262255:GXV262262 HHR262255:HHR262262 HRN262255:HRN262262 IBJ262255:IBJ262262 ILF262255:ILF262262 IVB262255:IVB262262 JEX262255:JEX262262 JOT262255:JOT262262 JYP262255:JYP262262 KIL262255:KIL262262 KSH262255:KSH262262 LCD262255:LCD262262 LLZ262255:LLZ262262 LVV262255:LVV262262 MFR262255:MFR262262 MPN262255:MPN262262 MZJ262255:MZJ262262 NJF262255:NJF262262 NTB262255:NTB262262 OCX262255:OCX262262 OMT262255:OMT262262 OWP262255:OWP262262 PGL262255:PGL262262 PQH262255:PQH262262 QAD262255:QAD262262 QJZ262255:QJZ262262 QTV262255:QTV262262 RDR262255:RDR262262 RNN262255:RNN262262 RXJ262255:RXJ262262 SHF262255:SHF262262 SRB262255:SRB262262 TAX262255:TAX262262 TKT262255:TKT262262 TUP262255:TUP262262 UEL262255:UEL262262 UOH262255:UOH262262 UYD262255:UYD262262 VHZ262255:VHZ262262 VRV262255:VRV262262 WBR262255:WBR262262 WLN262255:WLN262262 WVJ262255:WVJ262262 F327791:F327798 IX327791:IX327798 ST327791:ST327798 ACP327791:ACP327798 AML327791:AML327798 AWH327791:AWH327798 BGD327791:BGD327798 BPZ327791:BPZ327798 BZV327791:BZV327798 CJR327791:CJR327798 CTN327791:CTN327798 DDJ327791:DDJ327798 DNF327791:DNF327798 DXB327791:DXB327798 EGX327791:EGX327798 EQT327791:EQT327798 FAP327791:FAP327798 FKL327791:FKL327798 FUH327791:FUH327798 GED327791:GED327798 GNZ327791:GNZ327798 GXV327791:GXV327798 HHR327791:HHR327798 HRN327791:HRN327798 IBJ327791:IBJ327798 ILF327791:ILF327798 IVB327791:IVB327798 JEX327791:JEX327798 JOT327791:JOT327798 JYP327791:JYP327798 KIL327791:KIL327798 KSH327791:KSH327798 LCD327791:LCD327798 LLZ327791:LLZ327798 LVV327791:LVV327798 MFR327791:MFR327798 MPN327791:MPN327798 MZJ327791:MZJ327798 NJF327791:NJF327798 NTB327791:NTB327798 OCX327791:OCX327798 OMT327791:OMT327798 OWP327791:OWP327798 PGL327791:PGL327798 PQH327791:PQH327798 QAD327791:QAD327798 QJZ327791:QJZ327798 QTV327791:QTV327798 RDR327791:RDR327798 RNN327791:RNN327798 RXJ327791:RXJ327798 SHF327791:SHF327798 SRB327791:SRB327798 TAX327791:TAX327798 TKT327791:TKT327798 TUP327791:TUP327798 UEL327791:UEL327798 UOH327791:UOH327798 UYD327791:UYD327798 VHZ327791:VHZ327798 VRV327791:VRV327798 WBR327791:WBR327798 WLN327791:WLN327798 WVJ327791:WVJ327798 F393327:F393334 IX393327:IX393334 ST393327:ST393334 ACP393327:ACP393334 AML393327:AML393334 AWH393327:AWH393334 BGD393327:BGD393334 BPZ393327:BPZ393334 BZV393327:BZV393334 CJR393327:CJR393334 CTN393327:CTN393334 DDJ393327:DDJ393334 DNF393327:DNF393334 DXB393327:DXB393334 EGX393327:EGX393334 EQT393327:EQT393334 FAP393327:FAP393334 FKL393327:FKL393334 FUH393327:FUH393334 GED393327:GED393334 GNZ393327:GNZ393334 GXV393327:GXV393334 HHR393327:HHR393334 HRN393327:HRN393334 IBJ393327:IBJ393334 ILF393327:ILF393334 IVB393327:IVB393334 JEX393327:JEX393334 JOT393327:JOT393334 JYP393327:JYP393334 KIL393327:KIL393334 KSH393327:KSH393334 LCD393327:LCD393334 LLZ393327:LLZ393334 LVV393327:LVV393334 MFR393327:MFR393334 MPN393327:MPN393334 MZJ393327:MZJ393334 NJF393327:NJF393334 NTB393327:NTB393334 OCX393327:OCX393334 OMT393327:OMT393334 OWP393327:OWP393334 PGL393327:PGL393334 PQH393327:PQH393334 QAD393327:QAD393334 QJZ393327:QJZ393334 QTV393327:QTV393334 RDR393327:RDR393334 RNN393327:RNN393334 RXJ393327:RXJ393334 SHF393327:SHF393334 SRB393327:SRB393334 TAX393327:TAX393334 TKT393327:TKT393334 TUP393327:TUP393334 UEL393327:UEL393334 UOH393327:UOH393334 UYD393327:UYD393334 VHZ393327:VHZ393334 VRV393327:VRV393334 WBR393327:WBR393334 WLN393327:WLN393334 WVJ393327:WVJ393334 F458863:F458870 IX458863:IX458870 ST458863:ST458870 ACP458863:ACP458870 AML458863:AML458870 AWH458863:AWH458870 BGD458863:BGD458870 BPZ458863:BPZ458870 BZV458863:BZV458870 CJR458863:CJR458870 CTN458863:CTN458870 DDJ458863:DDJ458870 DNF458863:DNF458870 DXB458863:DXB458870 EGX458863:EGX458870 EQT458863:EQT458870 FAP458863:FAP458870 FKL458863:FKL458870 FUH458863:FUH458870 GED458863:GED458870 GNZ458863:GNZ458870 GXV458863:GXV458870 HHR458863:HHR458870 HRN458863:HRN458870 IBJ458863:IBJ458870 ILF458863:ILF458870 IVB458863:IVB458870 JEX458863:JEX458870 JOT458863:JOT458870 JYP458863:JYP458870 KIL458863:KIL458870 KSH458863:KSH458870 LCD458863:LCD458870 LLZ458863:LLZ458870 LVV458863:LVV458870 MFR458863:MFR458870 MPN458863:MPN458870 MZJ458863:MZJ458870 NJF458863:NJF458870 NTB458863:NTB458870 OCX458863:OCX458870 OMT458863:OMT458870 OWP458863:OWP458870 PGL458863:PGL458870 PQH458863:PQH458870 QAD458863:QAD458870 QJZ458863:QJZ458870 QTV458863:QTV458870 RDR458863:RDR458870 RNN458863:RNN458870 RXJ458863:RXJ458870 SHF458863:SHF458870 SRB458863:SRB458870 TAX458863:TAX458870 TKT458863:TKT458870 TUP458863:TUP458870 UEL458863:UEL458870 UOH458863:UOH458870 UYD458863:UYD458870 VHZ458863:VHZ458870 VRV458863:VRV458870 WBR458863:WBR458870 WLN458863:WLN458870 WVJ458863:WVJ458870 F524399:F524406 IX524399:IX524406 ST524399:ST524406 ACP524399:ACP524406 AML524399:AML524406 AWH524399:AWH524406 BGD524399:BGD524406 BPZ524399:BPZ524406 BZV524399:BZV524406 CJR524399:CJR524406 CTN524399:CTN524406 DDJ524399:DDJ524406 DNF524399:DNF524406 DXB524399:DXB524406 EGX524399:EGX524406 EQT524399:EQT524406 FAP524399:FAP524406 FKL524399:FKL524406 FUH524399:FUH524406 GED524399:GED524406 GNZ524399:GNZ524406 GXV524399:GXV524406 HHR524399:HHR524406 HRN524399:HRN524406 IBJ524399:IBJ524406 ILF524399:ILF524406 IVB524399:IVB524406 JEX524399:JEX524406 JOT524399:JOT524406 JYP524399:JYP524406 KIL524399:KIL524406 KSH524399:KSH524406 LCD524399:LCD524406 LLZ524399:LLZ524406 LVV524399:LVV524406 MFR524399:MFR524406 MPN524399:MPN524406 MZJ524399:MZJ524406 NJF524399:NJF524406 NTB524399:NTB524406 OCX524399:OCX524406 OMT524399:OMT524406 OWP524399:OWP524406 PGL524399:PGL524406 PQH524399:PQH524406 QAD524399:QAD524406 QJZ524399:QJZ524406 QTV524399:QTV524406 RDR524399:RDR524406 RNN524399:RNN524406 RXJ524399:RXJ524406 SHF524399:SHF524406 SRB524399:SRB524406 TAX524399:TAX524406 TKT524399:TKT524406 TUP524399:TUP524406 UEL524399:UEL524406 UOH524399:UOH524406 UYD524399:UYD524406 VHZ524399:VHZ524406 VRV524399:VRV524406 WBR524399:WBR524406 WLN524399:WLN524406 WVJ524399:WVJ524406 F589935:F589942 IX589935:IX589942 ST589935:ST589942 ACP589935:ACP589942 AML589935:AML589942 AWH589935:AWH589942 BGD589935:BGD589942 BPZ589935:BPZ589942 BZV589935:BZV589942 CJR589935:CJR589942 CTN589935:CTN589942 DDJ589935:DDJ589942 DNF589935:DNF589942 DXB589935:DXB589942 EGX589935:EGX589942 EQT589935:EQT589942 FAP589935:FAP589942 FKL589935:FKL589942 FUH589935:FUH589942 GED589935:GED589942 GNZ589935:GNZ589942 GXV589935:GXV589942 HHR589935:HHR589942 HRN589935:HRN589942 IBJ589935:IBJ589942 ILF589935:ILF589942 IVB589935:IVB589942 JEX589935:JEX589942 JOT589935:JOT589942 JYP589935:JYP589942 KIL589935:KIL589942 KSH589935:KSH589942 LCD589935:LCD589942 LLZ589935:LLZ589942 LVV589935:LVV589942 MFR589935:MFR589942 MPN589935:MPN589942 MZJ589935:MZJ589942 NJF589935:NJF589942 NTB589935:NTB589942 OCX589935:OCX589942 OMT589935:OMT589942 OWP589935:OWP589942 PGL589935:PGL589942 PQH589935:PQH589942 QAD589935:QAD589942 QJZ589935:QJZ589942 QTV589935:QTV589942 RDR589935:RDR589942 RNN589935:RNN589942 RXJ589935:RXJ589942 SHF589935:SHF589942 SRB589935:SRB589942 TAX589935:TAX589942 TKT589935:TKT589942 TUP589935:TUP589942 UEL589935:UEL589942 UOH589935:UOH589942 UYD589935:UYD589942 VHZ589935:VHZ589942 VRV589935:VRV589942 WBR589935:WBR589942 WLN589935:WLN589942 WVJ589935:WVJ589942 F655471:F655478 IX655471:IX655478 ST655471:ST655478 ACP655471:ACP655478 AML655471:AML655478 AWH655471:AWH655478 BGD655471:BGD655478 BPZ655471:BPZ655478 BZV655471:BZV655478 CJR655471:CJR655478 CTN655471:CTN655478 DDJ655471:DDJ655478 DNF655471:DNF655478 DXB655471:DXB655478 EGX655471:EGX655478 EQT655471:EQT655478 FAP655471:FAP655478 FKL655471:FKL655478 FUH655471:FUH655478 GED655471:GED655478 GNZ655471:GNZ655478 GXV655471:GXV655478 HHR655471:HHR655478 HRN655471:HRN655478 IBJ655471:IBJ655478 ILF655471:ILF655478 IVB655471:IVB655478 JEX655471:JEX655478 JOT655471:JOT655478 JYP655471:JYP655478 KIL655471:KIL655478 KSH655471:KSH655478 LCD655471:LCD655478 LLZ655471:LLZ655478 LVV655471:LVV655478 MFR655471:MFR655478 MPN655471:MPN655478 MZJ655471:MZJ655478 NJF655471:NJF655478 NTB655471:NTB655478 OCX655471:OCX655478 OMT655471:OMT655478 OWP655471:OWP655478 PGL655471:PGL655478 PQH655471:PQH655478 QAD655471:QAD655478 QJZ655471:QJZ655478 QTV655471:QTV655478 RDR655471:RDR655478 RNN655471:RNN655478 RXJ655471:RXJ655478 SHF655471:SHF655478 SRB655471:SRB655478 TAX655471:TAX655478 TKT655471:TKT655478 TUP655471:TUP655478 UEL655471:UEL655478 UOH655471:UOH655478 UYD655471:UYD655478 VHZ655471:VHZ655478 VRV655471:VRV655478 WBR655471:WBR655478 WLN655471:WLN655478 WVJ655471:WVJ655478 F721007:F721014 IX721007:IX721014 ST721007:ST721014 ACP721007:ACP721014 AML721007:AML721014 AWH721007:AWH721014 BGD721007:BGD721014 BPZ721007:BPZ721014 BZV721007:BZV721014 CJR721007:CJR721014 CTN721007:CTN721014 DDJ721007:DDJ721014 DNF721007:DNF721014 DXB721007:DXB721014 EGX721007:EGX721014 EQT721007:EQT721014 FAP721007:FAP721014 FKL721007:FKL721014 FUH721007:FUH721014 GED721007:GED721014 GNZ721007:GNZ721014 GXV721007:GXV721014 HHR721007:HHR721014 HRN721007:HRN721014 IBJ721007:IBJ721014 ILF721007:ILF721014 IVB721007:IVB721014 JEX721007:JEX721014 JOT721007:JOT721014 JYP721007:JYP721014 KIL721007:KIL721014 KSH721007:KSH721014 LCD721007:LCD721014 LLZ721007:LLZ721014 LVV721007:LVV721014 MFR721007:MFR721014 MPN721007:MPN721014 MZJ721007:MZJ721014 NJF721007:NJF721014 NTB721007:NTB721014 OCX721007:OCX721014 OMT721007:OMT721014 OWP721007:OWP721014 PGL721007:PGL721014 PQH721007:PQH721014 QAD721007:QAD721014 QJZ721007:QJZ721014 QTV721007:QTV721014 RDR721007:RDR721014 RNN721007:RNN721014 RXJ721007:RXJ721014 SHF721007:SHF721014 SRB721007:SRB721014 TAX721007:TAX721014 TKT721007:TKT721014 TUP721007:TUP721014 UEL721007:UEL721014 UOH721007:UOH721014 UYD721007:UYD721014 VHZ721007:VHZ721014 VRV721007:VRV721014 WBR721007:WBR721014 WLN721007:WLN721014 WVJ721007:WVJ721014 F786543:F786550 IX786543:IX786550 ST786543:ST786550 ACP786543:ACP786550 AML786543:AML786550 AWH786543:AWH786550 BGD786543:BGD786550 BPZ786543:BPZ786550 BZV786543:BZV786550 CJR786543:CJR786550 CTN786543:CTN786550 DDJ786543:DDJ786550 DNF786543:DNF786550 DXB786543:DXB786550 EGX786543:EGX786550 EQT786543:EQT786550 FAP786543:FAP786550 FKL786543:FKL786550 FUH786543:FUH786550 GED786543:GED786550 GNZ786543:GNZ786550 GXV786543:GXV786550 HHR786543:HHR786550 HRN786543:HRN786550 IBJ786543:IBJ786550 ILF786543:ILF786550 IVB786543:IVB786550 JEX786543:JEX786550 JOT786543:JOT786550 JYP786543:JYP786550 KIL786543:KIL786550 KSH786543:KSH786550 LCD786543:LCD786550 LLZ786543:LLZ786550 LVV786543:LVV786550 MFR786543:MFR786550 MPN786543:MPN786550 MZJ786543:MZJ786550 NJF786543:NJF786550 NTB786543:NTB786550 OCX786543:OCX786550 OMT786543:OMT786550 OWP786543:OWP786550 PGL786543:PGL786550 PQH786543:PQH786550 QAD786543:QAD786550 QJZ786543:QJZ786550 QTV786543:QTV786550 RDR786543:RDR786550 RNN786543:RNN786550 RXJ786543:RXJ786550 SHF786543:SHF786550 SRB786543:SRB786550 TAX786543:TAX786550 TKT786543:TKT786550 TUP786543:TUP786550 UEL786543:UEL786550 UOH786543:UOH786550 UYD786543:UYD786550 VHZ786543:VHZ786550 VRV786543:VRV786550 WBR786543:WBR786550 WLN786543:WLN786550 WVJ786543:WVJ786550 F852079:F852086 IX852079:IX852086 ST852079:ST852086 ACP852079:ACP852086 AML852079:AML852086 AWH852079:AWH852086 BGD852079:BGD852086 BPZ852079:BPZ852086 BZV852079:BZV852086 CJR852079:CJR852086 CTN852079:CTN852086 DDJ852079:DDJ852086 DNF852079:DNF852086 DXB852079:DXB852086 EGX852079:EGX852086 EQT852079:EQT852086 FAP852079:FAP852086 FKL852079:FKL852086 FUH852079:FUH852086 GED852079:GED852086 GNZ852079:GNZ852086 GXV852079:GXV852086 HHR852079:HHR852086 HRN852079:HRN852086 IBJ852079:IBJ852086 ILF852079:ILF852086 IVB852079:IVB852086 JEX852079:JEX852086 JOT852079:JOT852086 JYP852079:JYP852086 KIL852079:KIL852086 KSH852079:KSH852086 LCD852079:LCD852086 LLZ852079:LLZ852086 LVV852079:LVV852086 MFR852079:MFR852086 MPN852079:MPN852086 MZJ852079:MZJ852086 NJF852079:NJF852086 NTB852079:NTB852086 OCX852079:OCX852086 OMT852079:OMT852086 OWP852079:OWP852086 PGL852079:PGL852086 PQH852079:PQH852086 QAD852079:QAD852086 QJZ852079:QJZ852086 QTV852079:QTV852086 RDR852079:RDR852086 RNN852079:RNN852086 RXJ852079:RXJ852086 SHF852079:SHF852086 SRB852079:SRB852086 TAX852079:TAX852086 TKT852079:TKT852086 TUP852079:TUP852086 UEL852079:UEL852086 UOH852079:UOH852086 UYD852079:UYD852086 VHZ852079:VHZ852086 VRV852079:VRV852086 WBR852079:WBR852086 WLN852079:WLN852086 WVJ852079:WVJ852086 F917615:F917622 IX917615:IX917622 ST917615:ST917622 ACP917615:ACP917622 AML917615:AML917622 AWH917615:AWH917622 BGD917615:BGD917622 BPZ917615:BPZ917622 BZV917615:BZV917622 CJR917615:CJR917622 CTN917615:CTN917622 DDJ917615:DDJ917622 DNF917615:DNF917622 DXB917615:DXB917622 EGX917615:EGX917622 EQT917615:EQT917622 FAP917615:FAP917622 FKL917615:FKL917622 FUH917615:FUH917622 GED917615:GED917622 GNZ917615:GNZ917622 GXV917615:GXV917622 HHR917615:HHR917622 HRN917615:HRN917622 IBJ917615:IBJ917622 ILF917615:ILF917622 IVB917615:IVB917622 JEX917615:JEX917622 JOT917615:JOT917622 JYP917615:JYP917622 KIL917615:KIL917622 KSH917615:KSH917622 LCD917615:LCD917622 LLZ917615:LLZ917622 LVV917615:LVV917622 MFR917615:MFR917622 MPN917615:MPN917622 MZJ917615:MZJ917622 NJF917615:NJF917622 NTB917615:NTB917622 OCX917615:OCX917622 OMT917615:OMT917622 OWP917615:OWP917622 PGL917615:PGL917622 PQH917615:PQH917622 QAD917615:QAD917622 QJZ917615:QJZ917622 QTV917615:QTV917622 RDR917615:RDR917622 RNN917615:RNN917622 RXJ917615:RXJ917622 SHF917615:SHF917622 SRB917615:SRB917622 TAX917615:TAX917622 TKT917615:TKT917622 TUP917615:TUP917622 UEL917615:UEL917622 UOH917615:UOH917622 UYD917615:UYD917622 VHZ917615:VHZ917622 VRV917615:VRV917622 WBR917615:WBR917622 WLN917615:WLN917622 WVJ917615:WVJ917622 F983151:F983158 IX983151:IX983158 ST983151:ST983158 ACP983151:ACP983158 AML983151:AML983158 AWH983151:AWH983158 BGD983151:BGD983158 BPZ983151:BPZ983158 BZV983151:BZV983158 CJR983151:CJR983158 CTN983151:CTN983158 DDJ983151:DDJ983158 DNF983151:DNF983158 DXB983151:DXB983158 EGX983151:EGX983158 EQT983151:EQT983158 FAP983151:FAP983158 FKL983151:FKL983158 FUH983151:FUH983158 GED983151:GED983158 GNZ983151:GNZ983158 GXV983151:GXV983158 HHR983151:HHR983158 HRN983151:HRN983158 IBJ983151:IBJ983158 ILF983151:ILF983158 IVB983151:IVB983158 JEX983151:JEX983158 JOT983151:JOT983158 JYP983151:JYP983158 KIL983151:KIL983158 KSH983151:KSH983158 LCD983151:LCD983158 LLZ983151:LLZ983158 LVV983151:LVV983158 MFR983151:MFR983158 MPN983151:MPN983158 MZJ983151:MZJ983158 NJF983151:NJF983158 NTB983151:NTB983158 OCX983151:OCX983158 OMT983151:OMT983158 OWP983151:OWP983158 PGL983151:PGL983158 PQH983151:PQH983158 QAD983151:QAD983158 QJZ983151:QJZ983158 QTV983151:QTV983158 RDR983151:RDR983158 RNN983151:RNN983158 RXJ983151:RXJ983158 SHF983151:SHF983158 SRB983151:SRB983158 TAX983151:TAX983158 TKT983151:TKT983158 TUP983151:TUP983158 UEL983151:UEL983158 UOH983151:UOH983158 UYD983151:UYD983158 VHZ983151:VHZ983158 VRV983151:VRV983158 WBR983151:WBR983158 WLN983151:WLN983158 WVJ983151:WVJ983158 F65847:F65849 IX65847:IX65849 ST65847:ST65849 ACP65847:ACP65849 AML65847:AML65849 AWH65847:AWH65849 BGD65847:BGD65849 BPZ65847:BPZ65849 BZV65847:BZV65849 CJR65847:CJR65849 CTN65847:CTN65849 DDJ65847:DDJ65849 DNF65847:DNF65849 DXB65847:DXB65849 EGX65847:EGX65849 EQT65847:EQT65849 FAP65847:FAP65849 FKL65847:FKL65849 FUH65847:FUH65849 GED65847:GED65849 GNZ65847:GNZ65849 GXV65847:GXV65849 HHR65847:HHR65849 HRN65847:HRN65849 IBJ65847:IBJ65849 ILF65847:ILF65849 IVB65847:IVB65849 JEX65847:JEX65849 JOT65847:JOT65849 JYP65847:JYP65849 KIL65847:KIL65849 KSH65847:KSH65849 LCD65847:LCD65849 LLZ65847:LLZ65849 LVV65847:LVV65849 MFR65847:MFR65849 MPN65847:MPN65849 MZJ65847:MZJ65849 NJF65847:NJF65849 NTB65847:NTB65849 OCX65847:OCX65849 OMT65847:OMT65849 OWP65847:OWP65849 PGL65847:PGL65849 PQH65847:PQH65849 QAD65847:QAD65849 QJZ65847:QJZ65849 QTV65847:QTV65849 RDR65847:RDR65849 RNN65847:RNN65849 RXJ65847:RXJ65849 SHF65847:SHF65849 SRB65847:SRB65849 TAX65847:TAX65849 TKT65847:TKT65849 TUP65847:TUP65849 UEL65847:UEL65849 UOH65847:UOH65849 UYD65847:UYD65849 VHZ65847:VHZ65849 VRV65847:VRV65849 WBR65847:WBR65849 WLN65847:WLN65849 WVJ65847:WVJ65849 F131383:F131385 IX131383:IX131385 ST131383:ST131385 ACP131383:ACP131385 AML131383:AML131385 AWH131383:AWH131385 BGD131383:BGD131385 BPZ131383:BPZ131385 BZV131383:BZV131385 CJR131383:CJR131385 CTN131383:CTN131385 DDJ131383:DDJ131385 DNF131383:DNF131385 DXB131383:DXB131385 EGX131383:EGX131385 EQT131383:EQT131385 FAP131383:FAP131385 FKL131383:FKL131385 FUH131383:FUH131385 GED131383:GED131385 GNZ131383:GNZ131385 GXV131383:GXV131385 HHR131383:HHR131385 HRN131383:HRN131385 IBJ131383:IBJ131385 ILF131383:ILF131385 IVB131383:IVB131385 JEX131383:JEX131385 JOT131383:JOT131385 JYP131383:JYP131385 KIL131383:KIL131385 KSH131383:KSH131385 LCD131383:LCD131385 LLZ131383:LLZ131385 LVV131383:LVV131385 MFR131383:MFR131385 MPN131383:MPN131385 MZJ131383:MZJ131385 NJF131383:NJF131385 NTB131383:NTB131385 OCX131383:OCX131385 OMT131383:OMT131385 OWP131383:OWP131385 PGL131383:PGL131385 PQH131383:PQH131385 QAD131383:QAD131385 QJZ131383:QJZ131385 QTV131383:QTV131385 RDR131383:RDR131385 RNN131383:RNN131385 RXJ131383:RXJ131385 SHF131383:SHF131385 SRB131383:SRB131385 TAX131383:TAX131385 TKT131383:TKT131385 TUP131383:TUP131385 UEL131383:UEL131385 UOH131383:UOH131385 UYD131383:UYD131385 VHZ131383:VHZ131385 VRV131383:VRV131385 WBR131383:WBR131385 WLN131383:WLN131385 WVJ131383:WVJ131385 F196919:F196921 IX196919:IX196921 ST196919:ST196921 ACP196919:ACP196921 AML196919:AML196921 AWH196919:AWH196921 BGD196919:BGD196921 BPZ196919:BPZ196921 BZV196919:BZV196921 CJR196919:CJR196921 CTN196919:CTN196921 DDJ196919:DDJ196921 DNF196919:DNF196921 DXB196919:DXB196921 EGX196919:EGX196921 EQT196919:EQT196921 FAP196919:FAP196921 FKL196919:FKL196921 FUH196919:FUH196921 GED196919:GED196921 GNZ196919:GNZ196921 GXV196919:GXV196921 HHR196919:HHR196921 HRN196919:HRN196921 IBJ196919:IBJ196921 ILF196919:ILF196921 IVB196919:IVB196921 JEX196919:JEX196921 JOT196919:JOT196921 JYP196919:JYP196921 KIL196919:KIL196921 KSH196919:KSH196921 LCD196919:LCD196921 LLZ196919:LLZ196921 LVV196919:LVV196921 MFR196919:MFR196921 MPN196919:MPN196921 MZJ196919:MZJ196921 NJF196919:NJF196921 NTB196919:NTB196921 OCX196919:OCX196921 OMT196919:OMT196921 OWP196919:OWP196921 PGL196919:PGL196921 PQH196919:PQH196921 QAD196919:QAD196921 QJZ196919:QJZ196921 QTV196919:QTV196921 RDR196919:RDR196921 RNN196919:RNN196921 RXJ196919:RXJ196921 SHF196919:SHF196921 SRB196919:SRB196921 TAX196919:TAX196921 TKT196919:TKT196921 TUP196919:TUP196921 UEL196919:UEL196921 UOH196919:UOH196921 UYD196919:UYD196921 VHZ196919:VHZ196921 VRV196919:VRV196921 WBR196919:WBR196921 WLN196919:WLN196921 WVJ196919:WVJ196921 F262455:F262457 IX262455:IX262457 ST262455:ST262457 ACP262455:ACP262457 AML262455:AML262457 AWH262455:AWH262457 BGD262455:BGD262457 BPZ262455:BPZ262457 BZV262455:BZV262457 CJR262455:CJR262457 CTN262455:CTN262457 DDJ262455:DDJ262457 DNF262455:DNF262457 DXB262455:DXB262457 EGX262455:EGX262457 EQT262455:EQT262457 FAP262455:FAP262457 FKL262455:FKL262457 FUH262455:FUH262457 GED262455:GED262457 GNZ262455:GNZ262457 GXV262455:GXV262457 HHR262455:HHR262457 HRN262455:HRN262457 IBJ262455:IBJ262457 ILF262455:ILF262457 IVB262455:IVB262457 JEX262455:JEX262457 JOT262455:JOT262457 JYP262455:JYP262457 KIL262455:KIL262457 KSH262455:KSH262457 LCD262455:LCD262457 LLZ262455:LLZ262457 LVV262455:LVV262457 MFR262455:MFR262457 MPN262455:MPN262457 MZJ262455:MZJ262457 NJF262455:NJF262457 NTB262455:NTB262457 OCX262455:OCX262457 OMT262455:OMT262457 OWP262455:OWP262457 PGL262455:PGL262457 PQH262455:PQH262457 QAD262455:QAD262457 QJZ262455:QJZ262457 QTV262455:QTV262457 RDR262455:RDR262457 RNN262455:RNN262457 RXJ262455:RXJ262457 SHF262455:SHF262457 SRB262455:SRB262457 TAX262455:TAX262457 TKT262455:TKT262457 TUP262455:TUP262457 UEL262455:UEL262457 UOH262455:UOH262457 UYD262455:UYD262457 VHZ262455:VHZ262457 VRV262455:VRV262457 WBR262455:WBR262457 WLN262455:WLN262457 WVJ262455:WVJ262457 F327991:F327993 IX327991:IX327993 ST327991:ST327993 ACP327991:ACP327993 AML327991:AML327993 AWH327991:AWH327993 BGD327991:BGD327993 BPZ327991:BPZ327993 BZV327991:BZV327993 CJR327991:CJR327993 CTN327991:CTN327993 DDJ327991:DDJ327993 DNF327991:DNF327993 DXB327991:DXB327993 EGX327991:EGX327993 EQT327991:EQT327993 FAP327991:FAP327993 FKL327991:FKL327993 FUH327991:FUH327993 GED327991:GED327993 GNZ327991:GNZ327993 GXV327991:GXV327993 HHR327991:HHR327993 HRN327991:HRN327993 IBJ327991:IBJ327993 ILF327991:ILF327993 IVB327991:IVB327993 JEX327991:JEX327993 JOT327991:JOT327993 JYP327991:JYP327993 KIL327991:KIL327993 KSH327991:KSH327993 LCD327991:LCD327993 LLZ327991:LLZ327993 LVV327991:LVV327993 MFR327991:MFR327993 MPN327991:MPN327993 MZJ327991:MZJ327993 NJF327991:NJF327993 NTB327991:NTB327993 OCX327991:OCX327993 OMT327991:OMT327993 OWP327991:OWP327993 PGL327991:PGL327993 PQH327991:PQH327993 QAD327991:QAD327993 QJZ327991:QJZ327993 QTV327991:QTV327993 RDR327991:RDR327993 RNN327991:RNN327993 RXJ327991:RXJ327993 SHF327991:SHF327993 SRB327991:SRB327993 TAX327991:TAX327993 TKT327991:TKT327993 TUP327991:TUP327993 UEL327991:UEL327993 UOH327991:UOH327993 UYD327991:UYD327993 VHZ327991:VHZ327993 VRV327991:VRV327993 WBR327991:WBR327993 WLN327991:WLN327993 WVJ327991:WVJ327993 F393527:F393529 IX393527:IX393529 ST393527:ST393529 ACP393527:ACP393529 AML393527:AML393529 AWH393527:AWH393529 BGD393527:BGD393529 BPZ393527:BPZ393529 BZV393527:BZV393529 CJR393527:CJR393529 CTN393527:CTN393529 DDJ393527:DDJ393529 DNF393527:DNF393529 DXB393527:DXB393529 EGX393527:EGX393529 EQT393527:EQT393529 FAP393527:FAP393529 FKL393527:FKL393529 FUH393527:FUH393529 GED393527:GED393529 GNZ393527:GNZ393529 GXV393527:GXV393529 HHR393527:HHR393529 HRN393527:HRN393529 IBJ393527:IBJ393529 ILF393527:ILF393529 IVB393527:IVB393529 JEX393527:JEX393529 JOT393527:JOT393529 JYP393527:JYP393529 KIL393527:KIL393529 KSH393527:KSH393529 LCD393527:LCD393529 LLZ393527:LLZ393529 LVV393527:LVV393529 MFR393527:MFR393529 MPN393527:MPN393529 MZJ393527:MZJ393529 NJF393527:NJF393529 NTB393527:NTB393529 OCX393527:OCX393529 OMT393527:OMT393529 OWP393527:OWP393529 PGL393527:PGL393529 PQH393527:PQH393529 QAD393527:QAD393529 QJZ393527:QJZ393529 QTV393527:QTV393529 RDR393527:RDR393529 RNN393527:RNN393529 RXJ393527:RXJ393529 SHF393527:SHF393529 SRB393527:SRB393529 TAX393527:TAX393529 TKT393527:TKT393529 TUP393527:TUP393529 UEL393527:UEL393529 UOH393527:UOH393529 UYD393527:UYD393529 VHZ393527:VHZ393529 VRV393527:VRV393529 WBR393527:WBR393529 WLN393527:WLN393529 WVJ393527:WVJ393529 F459063:F459065 IX459063:IX459065 ST459063:ST459065 ACP459063:ACP459065 AML459063:AML459065 AWH459063:AWH459065 BGD459063:BGD459065 BPZ459063:BPZ459065 BZV459063:BZV459065 CJR459063:CJR459065 CTN459063:CTN459065 DDJ459063:DDJ459065 DNF459063:DNF459065 DXB459063:DXB459065 EGX459063:EGX459065 EQT459063:EQT459065 FAP459063:FAP459065 FKL459063:FKL459065 FUH459063:FUH459065 GED459063:GED459065 GNZ459063:GNZ459065 GXV459063:GXV459065 HHR459063:HHR459065 HRN459063:HRN459065 IBJ459063:IBJ459065 ILF459063:ILF459065 IVB459063:IVB459065 JEX459063:JEX459065 JOT459063:JOT459065 JYP459063:JYP459065 KIL459063:KIL459065 KSH459063:KSH459065 LCD459063:LCD459065 LLZ459063:LLZ459065 LVV459063:LVV459065 MFR459063:MFR459065 MPN459063:MPN459065 MZJ459063:MZJ459065 NJF459063:NJF459065 NTB459063:NTB459065 OCX459063:OCX459065 OMT459063:OMT459065 OWP459063:OWP459065 PGL459063:PGL459065 PQH459063:PQH459065 QAD459063:QAD459065 QJZ459063:QJZ459065 QTV459063:QTV459065 RDR459063:RDR459065 RNN459063:RNN459065 RXJ459063:RXJ459065 SHF459063:SHF459065 SRB459063:SRB459065 TAX459063:TAX459065 TKT459063:TKT459065 TUP459063:TUP459065 UEL459063:UEL459065 UOH459063:UOH459065 UYD459063:UYD459065 VHZ459063:VHZ459065 VRV459063:VRV459065 WBR459063:WBR459065 WLN459063:WLN459065 WVJ459063:WVJ459065 F524599:F524601 IX524599:IX524601 ST524599:ST524601 ACP524599:ACP524601 AML524599:AML524601 AWH524599:AWH524601 BGD524599:BGD524601 BPZ524599:BPZ524601 BZV524599:BZV524601 CJR524599:CJR524601 CTN524599:CTN524601 DDJ524599:DDJ524601 DNF524599:DNF524601 DXB524599:DXB524601 EGX524599:EGX524601 EQT524599:EQT524601 FAP524599:FAP524601 FKL524599:FKL524601 FUH524599:FUH524601 GED524599:GED524601 GNZ524599:GNZ524601 GXV524599:GXV524601 HHR524599:HHR524601 HRN524599:HRN524601 IBJ524599:IBJ524601 ILF524599:ILF524601 IVB524599:IVB524601 JEX524599:JEX524601 JOT524599:JOT524601 JYP524599:JYP524601 KIL524599:KIL524601 KSH524599:KSH524601 LCD524599:LCD524601 LLZ524599:LLZ524601 LVV524599:LVV524601 MFR524599:MFR524601 MPN524599:MPN524601 MZJ524599:MZJ524601 NJF524599:NJF524601 NTB524599:NTB524601 OCX524599:OCX524601 OMT524599:OMT524601 OWP524599:OWP524601 PGL524599:PGL524601 PQH524599:PQH524601 QAD524599:QAD524601 QJZ524599:QJZ524601 QTV524599:QTV524601 RDR524599:RDR524601 RNN524599:RNN524601 RXJ524599:RXJ524601 SHF524599:SHF524601 SRB524599:SRB524601 TAX524599:TAX524601 TKT524599:TKT524601 TUP524599:TUP524601 UEL524599:UEL524601 UOH524599:UOH524601 UYD524599:UYD524601 VHZ524599:VHZ524601 VRV524599:VRV524601 WBR524599:WBR524601 WLN524599:WLN524601 WVJ524599:WVJ524601 F590135:F590137 IX590135:IX590137 ST590135:ST590137 ACP590135:ACP590137 AML590135:AML590137 AWH590135:AWH590137 BGD590135:BGD590137 BPZ590135:BPZ590137 BZV590135:BZV590137 CJR590135:CJR590137 CTN590135:CTN590137 DDJ590135:DDJ590137 DNF590135:DNF590137 DXB590135:DXB590137 EGX590135:EGX590137 EQT590135:EQT590137 FAP590135:FAP590137 FKL590135:FKL590137 FUH590135:FUH590137 GED590135:GED590137 GNZ590135:GNZ590137 GXV590135:GXV590137 HHR590135:HHR590137 HRN590135:HRN590137 IBJ590135:IBJ590137 ILF590135:ILF590137 IVB590135:IVB590137 JEX590135:JEX590137 JOT590135:JOT590137 JYP590135:JYP590137 KIL590135:KIL590137 KSH590135:KSH590137 LCD590135:LCD590137 LLZ590135:LLZ590137 LVV590135:LVV590137 MFR590135:MFR590137 MPN590135:MPN590137 MZJ590135:MZJ590137 NJF590135:NJF590137 NTB590135:NTB590137 OCX590135:OCX590137 OMT590135:OMT590137 OWP590135:OWP590137 PGL590135:PGL590137 PQH590135:PQH590137 QAD590135:QAD590137 QJZ590135:QJZ590137 QTV590135:QTV590137 RDR590135:RDR590137 RNN590135:RNN590137 RXJ590135:RXJ590137 SHF590135:SHF590137 SRB590135:SRB590137 TAX590135:TAX590137 TKT590135:TKT590137 TUP590135:TUP590137 UEL590135:UEL590137 UOH590135:UOH590137 UYD590135:UYD590137 VHZ590135:VHZ590137 VRV590135:VRV590137 WBR590135:WBR590137 WLN590135:WLN590137 WVJ590135:WVJ590137 F655671:F655673 IX655671:IX655673 ST655671:ST655673 ACP655671:ACP655673 AML655671:AML655673 AWH655671:AWH655673 BGD655671:BGD655673 BPZ655671:BPZ655673 BZV655671:BZV655673 CJR655671:CJR655673 CTN655671:CTN655673 DDJ655671:DDJ655673 DNF655671:DNF655673 DXB655671:DXB655673 EGX655671:EGX655673 EQT655671:EQT655673 FAP655671:FAP655673 FKL655671:FKL655673 FUH655671:FUH655673 GED655671:GED655673 GNZ655671:GNZ655673 GXV655671:GXV655673 HHR655671:HHR655673 HRN655671:HRN655673 IBJ655671:IBJ655673 ILF655671:ILF655673 IVB655671:IVB655673 JEX655671:JEX655673 JOT655671:JOT655673 JYP655671:JYP655673 KIL655671:KIL655673 KSH655671:KSH655673 LCD655671:LCD655673 LLZ655671:LLZ655673 LVV655671:LVV655673 MFR655671:MFR655673 MPN655671:MPN655673 MZJ655671:MZJ655673 NJF655671:NJF655673 NTB655671:NTB655673 OCX655671:OCX655673 OMT655671:OMT655673 OWP655671:OWP655673 PGL655671:PGL655673 PQH655671:PQH655673 QAD655671:QAD655673 QJZ655671:QJZ655673 QTV655671:QTV655673 RDR655671:RDR655673 RNN655671:RNN655673 RXJ655671:RXJ655673 SHF655671:SHF655673 SRB655671:SRB655673 TAX655671:TAX655673 TKT655671:TKT655673 TUP655671:TUP655673 UEL655671:UEL655673 UOH655671:UOH655673 UYD655671:UYD655673 VHZ655671:VHZ655673 VRV655671:VRV655673 WBR655671:WBR655673 WLN655671:WLN655673 WVJ655671:WVJ655673 F721207:F721209 IX721207:IX721209 ST721207:ST721209 ACP721207:ACP721209 AML721207:AML721209 AWH721207:AWH721209 BGD721207:BGD721209 BPZ721207:BPZ721209 BZV721207:BZV721209 CJR721207:CJR721209 CTN721207:CTN721209 DDJ721207:DDJ721209 DNF721207:DNF721209 DXB721207:DXB721209 EGX721207:EGX721209 EQT721207:EQT721209 FAP721207:FAP721209 FKL721207:FKL721209 FUH721207:FUH721209 GED721207:GED721209 GNZ721207:GNZ721209 GXV721207:GXV721209 HHR721207:HHR721209 HRN721207:HRN721209 IBJ721207:IBJ721209 ILF721207:ILF721209 IVB721207:IVB721209 JEX721207:JEX721209 JOT721207:JOT721209 JYP721207:JYP721209 KIL721207:KIL721209 KSH721207:KSH721209 LCD721207:LCD721209 LLZ721207:LLZ721209 LVV721207:LVV721209 MFR721207:MFR721209 MPN721207:MPN721209 MZJ721207:MZJ721209 NJF721207:NJF721209 NTB721207:NTB721209 OCX721207:OCX721209 OMT721207:OMT721209 OWP721207:OWP721209 PGL721207:PGL721209 PQH721207:PQH721209 QAD721207:QAD721209 QJZ721207:QJZ721209 QTV721207:QTV721209 RDR721207:RDR721209 RNN721207:RNN721209 RXJ721207:RXJ721209 SHF721207:SHF721209 SRB721207:SRB721209 TAX721207:TAX721209 TKT721207:TKT721209 TUP721207:TUP721209 UEL721207:UEL721209 UOH721207:UOH721209 UYD721207:UYD721209 VHZ721207:VHZ721209 VRV721207:VRV721209 WBR721207:WBR721209 WLN721207:WLN721209 WVJ721207:WVJ721209 F786743:F786745 IX786743:IX786745 ST786743:ST786745 ACP786743:ACP786745 AML786743:AML786745 AWH786743:AWH786745 BGD786743:BGD786745 BPZ786743:BPZ786745 BZV786743:BZV786745 CJR786743:CJR786745 CTN786743:CTN786745 DDJ786743:DDJ786745 DNF786743:DNF786745 DXB786743:DXB786745 EGX786743:EGX786745 EQT786743:EQT786745 FAP786743:FAP786745 FKL786743:FKL786745 FUH786743:FUH786745 GED786743:GED786745 GNZ786743:GNZ786745 GXV786743:GXV786745 HHR786743:HHR786745 HRN786743:HRN786745 IBJ786743:IBJ786745 ILF786743:ILF786745 IVB786743:IVB786745 JEX786743:JEX786745 JOT786743:JOT786745 JYP786743:JYP786745 KIL786743:KIL786745 KSH786743:KSH786745 LCD786743:LCD786745 LLZ786743:LLZ786745 LVV786743:LVV786745 MFR786743:MFR786745 MPN786743:MPN786745 MZJ786743:MZJ786745 NJF786743:NJF786745 NTB786743:NTB786745 OCX786743:OCX786745 OMT786743:OMT786745 OWP786743:OWP786745 PGL786743:PGL786745 PQH786743:PQH786745 QAD786743:QAD786745 QJZ786743:QJZ786745 QTV786743:QTV786745 RDR786743:RDR786745 RNN786743:RNN786745 RXJ786743:RXJ786745 SHF786743:SHF786745 SRB786743:SRB786745 TAX786743:TAX786745 TKT786743:TKT786745 TUP786743:TUP786745 UEL786743:UEL786745 UOH786743:UOH786745 UYD786743:UYD786745 VHZ786743:VHZ786745 VRV786743:VRV786745 WBR786743:WBR786745 WLN786743:WLN786745 WVJ786743:WVJ786745 F852279:F852281 IX852279:IX852281 ST852279:ST852281 ACP852279:ACP852281 AML852279:AML852281 AWH852279:AWH852281 BGD852279:BGD852281 BPZ852279:BPZ852281 BZV852279:BZV852281 CJR852279:CJR852281 CTN852279:CTN852281 DDJ852279:DDJ852281 DNF852279:DNF852281 DXB852279:DXB852281 EGX852279:EGX852281 EQT852279:EQT852281 FAP852279:FAP852281 FKL852279:FKL852281 FUH852279:FUH852281 GED852279:GED852281 GNZ852279:GNZ852281 GXV852279:GXV852281 HHR852279:HHR852281 HRN852279:HRN852281 IBJ852279:IBJ852281 ILF852279:ILF852281 IVB852279:IVB852281 JEX852279:JEX852281 JOT852279:JOT852281 JYP852279:JYP852281 KIL852279:KIL852281 KSH852279:KSH852281 LCD852279:LCD852281 LLZ852279:LLZ852281 LVV852279:LVV852281 MFR852279:MFR852281 MPN852279:MPN852281 MZJ852279:MZJ852281 NJF852279:NJF852281 NTB852279:NTB852281 OCX852279:OCX852281 OMT852279:OMT852281 OWP852279:OWP852281 PGL852279:PGL852281 PQH852279:PQH852281 QAD852279:QAD852281 QJZ852279:QJZ852281 QTV852279:QTV852281 RDR852279:RDR852281 RNN852279:RNN852281 RXJ852279:RXJ852281 SHF852279:SHF852281 SRB852279:SRB852281 TAX852279:TAX852281 TKT852279:TKT852281 TUP852279:TUP852281 UEL852279:UEL852281 UOH852279:UOH852281 UYD852279:UYD852281 VHZ852279:VHZ852281 VRV852279:VRV852281 WBR852279:WBR852281 WLN852279:WLN852281 WVJ852279:WVJ852281 F917815:F917817 IX917815:IX917817 ST917815:ST917817 ACP917815:ACP917817 AML917815:AML917817 AWH917815:AWH917817 BGD917815:BGD917817 BPZ917815:BPZ917817 BZV917815:BZV917817 CJR917815:CJR917817 CTN917815:CTN917817 DDJ917815:DDJ917817 DNF917815:DNF917817 DXB917815:DXB917817 EGX917815:EGX917817 EQT917815:EQT917817 FAP917815:FAP917817 FKL917815:FKL917817 FUH917815:FUH917817 GED917815:GED917817 GNZ917815:GNZ917817 GXV917815:GXV917817 HHR917815:HHR917817 HRN917815:HRN917817 IBJ917815:IBJ917817 ILF917815:ILF917817 IVB917815:IVB917817 JEX917815:JEX917817 JOT917815:JOT917817 JYP917815:JYP917817 KIL917815:KIL917817 KSH917815:KSH917817 LCD917815:LCD917817 LLZ917815:LLZ917817 LVV917815:LVV917817 MFR917815:MFR917817 MPN917815:MPN917817 MZJ917815:MZJ917817 NJF917815:NJF917817 NTB917815:NTB917817 OCX917815:OCX917817 OMT917815:OMT917817 OWP917815:OWP917817 PGL917815:PGL917817 PQH917815:PQH917817 QAD917815:QAD917817 QJZ917815:QJZ917817 QTV917815:QTV917817 RDR917815:RDR917817 RNN917815:RNN917817 RXJ917815:RXJ917817 SHF917815:SHF917817 SRB917815:SRB917817 TAX917815:TAX917817 TKT917815:TKT917817 TUP917815:TUP917817 UEL917815:UEL917817 UOH917815:UOH917817 UYD917815:UYD917817 VHZ917815:VHZ917817 VRV917815:VRV917817 WBR917815:WBR917817 WLN917815:WLN917817 WVJ917815:WVJ917817 F983351:F983353 IX983351:IX983353 ST983351:ST983353 ACP983351:ACP983353 AML983351:AML983353 AWH983351:AWH983353 BGD983351:BGD983353 BPZ983351:BPZ983353 BZV983351:BZV983353 CJR983351:CJR983353 CTN983351:CTN983353 DDJ983351:DDJ983353 DNF983351:DNF983353 DXB983351:DXB983353 EGX983351:EGX983353 EQT983351:EQT983353 FAP983351:FAP983353 FKL983351:FKL983353 FUH983351:FUH983353 GED983351:GED983353 GNZ983351:GNZ983353 GXV983351:GXV983353 HHR983351:HHR983353 HRN983351:HRN983353 IBJ983351:IBJ983353 ILF983351:ILF983353 IVB983351:IVB983353 JEX983351:JEX983353 JOT983351:JOT983353 JYP983351:JYP983353 KIL983351:KIL983353 KSH983351:KSH983353 LCD983351:LCD983353 LLZ983351:LLZ983353 LVV983351:LVV983353 MFR983351:MFR983353 MPN983351:MPN983353 MZJ983351:MZJ983353 NJF983351:NJF983353 NTB983351:NTB983353 OCX983351:OCX983353 OMT983351:OMT983353 OWP983351:OWP983353 PGL983351:PGL983353 PQH983351:PQH983353 QAD983351:QAD983353 QJZ983351:QJZ983353 QTV983351:QTV983353 RDR983351:RDR983353 RNN983351:RNN983353 RXJ983351:RXJ983353 SHF983351:SHF983353 SRB983351:SRB983353 TAX983351:TAX983353 TKT983351:TKT983353 TUP983351:TUP983353 UEL983351:UEL983353 UOH983351:UOH983353 UYD983351:UYD983353 VHZ983351:VHZ983353 VRV983351:VRV983353 WBR983351:WBR983353 WLN983351:WLN983353 WVJ983351:WVJ983353 F65657:F65661 IX65657:IX65661 ST65657:ST65661 ACP65657:ACP65661 AML65657:AML65661 AWH65657:AWH65661 BGD65657:BGD65661 BPZ65657:BPZ65661 BZV65657:BZV65661 CJR65657:CJR65661 CTN65657:CTN65661 DDJ65657:DDJ65661 DNF65657:DNF65661 DXB65657:DXB65661 EGX65657:EGX65661 EQT65657:EQT65661 FAP65657:FAP65661 FKL65657:FKL65661 FUH65657:FUH65661 GED65657:GED65661 GNZ65657:GNZ65661 GXV65657:GXV65661 HHR65657:HHR65661 HRN65657:HRN65661 IBJ65657:IBJ65661 ILF65657:ILF65661 IVB65657:IVB65661 JEX65657:JEX65661 JOT65657:JOT65661 JYP65657:JYP65661 KIL65657:KIL65661 KSH65657:KSH65661 LCD65657:LCD65661 LLZ65657:LLZ65661 LVV65657:LVV65661 MFR65657:MFR65661 MPN65657:MPN65661 MZJ65657:MZJ65661 NJF65657:NJF65661 NTB65657:NTB65661 OCX65657:OCX65661 OMT65657:OMT65661 OWP65657:OWP65661 PGL65657:PGL65661 PQH65657:PQH65661 QAD65657:QAD65661 QJZ65657:QJZ65661 QTV65657:QTV65661 RDR65657:RDR65661 RNN65657:RNN65661 RXJ65657:RXJ65661 SHF65657:SHF65661 SRB65657:SRB65661 TAX65657:TAX65661 TKT65657:TKT65661 TUP65657:TUP65661 UEL65657:UEL65661 UOH65657:UOH65661 UYD65657:UYD65661 VHZ65657:VHZ65661 VRV65657:VRV65661 WBR65657:WBR65661 WLN65657:WLN65661 WVJ65657:WVJ65661 F131193:F131197 IX131193:IX131197 ST131193:ST131197 ACP131193:ACP131197 AML131193:AML131197 AWH131193:AWH131197 BGD131193:BGD131197 BPZ131193:BPZ131197 BZV131193:BZV131197 CJR131193:CJR131197 CTN131193:CTN131197 DDJ131193:DDJ131197 DNF131193:DNF131197 DXB131193:DXB131197 EGX131193:EGX131197 EQT131193:EQT131197 FAP131193:FAP131197 FKL131193:FKL131197 FUH131193:FUH131197 GED131193:GED131197 GNZ131193:GNZ131197 GXV131193:GXV131197 HHR131193:HHR131197 HRN131193:HRN131197 IBJ131193:IBJ131197 ILF131193:ILF131197 IVB131193:IVB131197 JEX131193:JEX131197 JOT131193:JOT131197 JYP131193:JYP131197 KIL131193:KIL131197 KSH131193:KSH131197 LCD131193:LCD131197 LLZ131193:LLZ131197 LVV131193:LVV131197 MFR131193:MFR131197 MPN131193:MPN131197 MZJ131193:MZJ131197 NJF131193:NJF131197 NTB131193:NTB131197 OCX131193:OCX131197 OMT131193:OMT131197 OWP131193:OWP131197 PGL131193:PGL131197 PQH131193:PQH131197 QAD131193:QAD131197 QJZ131193:QJZ131197 QTV131193:QTV131197 RDR131193:RDR131197 RNN131193:RNN131197 RXJ131193:RXJ131197 SHF131193:SHF131197 SRB131193:SRB131197 TAX131193:TAX131197 TKT131193:TKT131197 TUP131193:TUP131197 UEL131193:UEL131197 UOH131193:UOH131197 UYD131193:UYD131197 VHZ131193:VHZ131197 VRV131193:VRV131197 WBR131193:WBR131197 WLN131193:WLN131197 WVJ131193:WVJ131197 F196729:F196733 IX196729:IX196733 ST196729:ST196733 ACP196729:ACP196733 AML196729:AML196733 AWH196729:AWH196733 BGD196729:BGD196733 BPZ196729:BPZ196733 BZV196729:BZV196733 CJR196729:CJR196733 CTN196729:CTN196733 DDJ196729:DDJ196733 DNF196729:DNF196733 DXB196729:DXB196733 EGX196729:EGX196733 EQT196729:EQT196733 FAP196729:FAP196733 FKL196729:FKL196733 FUH196729:FUH196733 GED196729:GED196733 GNZ196729:GNZ196733 GXV196729:GXV196733 HHR196729:HHR196733 HRN196729:HRN196733 IBJ196729:IBJ196733 ILF196729:ILF196733 IVB196729:IVB196733 JEX196729:JEX196733 JOT196729:JOT196733 JYP196729:JYP196733 KIL196729:KIL196733 KSH196729:KSH196733 LCD196729:LCD196733 LLZ196729:LLZ196733 LVV196729:LVV196733 MFR196729:MFR196733 MPN196729:MPN196733 MZJ196729:MZJ196733 NJF196729:NJF196733 NTB196729:NTB196733 OCX196729:OCX196733 OMT196729:OMT196733 OWP196729:OWP196733 PGL196729:PGL196733 PQH196729:PQH196733 QAD196729:QAD196733 QJZ196729:QJZ196733 QTV196729:QTV196733 RDR196729:RDR196733 RNN196729:RNN196733 RXJ196729:RXJ196733 SHF196729:SHF196733 SRB196729:SRB196733 TAX196729:TAX196733 TKT196729:TKT196733 TUP196729:TUP196733 UEL196729:UEL196733 UOH196729:UOH196733 UYD196729:UYD196733 VHZ196729:VHZ196733 VRV196729:VRV196733 WBR196729:WBR196733 WLN196729:WLN196733 WVJ196729:WVJ196733 F262265:F262269 IX262265:IX262269 ST262265:ST262269 ACP262265:ACP262269 AML262265:AML262269 AWH262265:AWH262269 BGD262265:BGD262269 BPZ262265:BPZ262269 BZV262265:BZV262269 CJR262265:CJR262269 CTN262265:CTN262269 DDJ262265:DDJ262269 DNF262265:DNF262269 DXB262265:DXB262269 EGX262265:EGX262269 EQT262265:EQT262269 FAP262265:FAP262269 FKL262265:FKL262269 FUH262265:FUH262269 GED262265:GED262269 GNZ262265:GNZ262269 GXV262265:GXV262269 HHR262265:HHR262269 HRN262265:HRN262269 IBJ262265:IBJ262269 ILF262265:ILF262269 IVB262265:IVB262269 JEX262265:JEX262269 JOT262265:JOT262269 JYP262265:JYP262269 KIL262265:KIL262269 KSH262265:KSH262269 LCD262265:LCD262269 LLZ262265:LLZ262269 LVV262265:LVV262269 MFR262265:MFR262269 MPN262265:MPN262269 MZJ262265:MZJ262269 NJF262265:NJF262269 NTB262265:NTB262269 OCX262265:OCX262269 OMT262265:OMT262269 OWP262265:OWP262269 PGL262265:PGL262269 PQH262265:PQH262269 QAD262265:QAD262269 QJZ262265:QJZ262269 QTV262265:QTV262269 RDR262265:RDR262269 RNN262265:RNN262269 RXJ262265:RXJ262269 SHF262265:SHF262269 SRB262265:SRB262269 TAX262265:TAX262269 TKT262265:TKT262269 TUP262265:TUP262269 UEL262265:UEL262269 UOH262265:UOH262269 UYD262265:UYD262269 VHZ262265:VHZ262269 VRV262265:VRV262269 WBR262265:WBR262269 WLN262265:WLN262269 WVJ262265:WVJ262269 F327801:F327805 IX327801:IX327805 ST327801:ST327805 ACP327801:ACP327805 AML327801:AML327805 AWH327801:AWH327805 BGD327801:BGD327805 BPZ327801:BPZ327805 BZV327801:BZV327805 CJR327801:CJR327805 CTN327801:CTN327805 DDJ327801:DDJ327805 DNF327801:DNF327805 DXB327801:DXB327805 EGX327801:EGX327805 EQT327801:EQT327805 FAP327801:FAP327805 FKL327801:FKL327805 FUH327801:FUH327805 GED327801:GED327805 GNZ327801:GNZ327805 GXV327801:GXV327805 HHR327801:HHR327805 HRN327801:HRN327805 IBJ327801:IBJ327805 ILF327801:ILF327805 IVB327801:IVB327805 JEX327801:JEX327805 JOT327801:JOT327805 JYP327801:JYP327805 KIL327801:KIL327805 KSH327801:KSH327805 LCD327801:LCD327805 LLZ327801:LLZ327805 LVV327801:LVV327805 MFR327801:MFR327805 MPN327801:MPN327805 MZJ327801:MZJ327805 NJF327801:NJF327805 NTB327801:NTB327805 OCX327801:OCX327805 OMT327801:OMT327805 OWP327801:OWP327805 PGL327801:PGL327805 PQH327801:PQH327805 QAD327801:QAD327805 QJZ327801:QJZ327805 QTV327801:QTV327805 RDR327801:RDR327805 RNN327801:RNN327805 RXJ327801:RXJ327805 SHF327801:SHF327805 SRB327801:SRB327805 TAX327801:TAX327805 TKT327801:TKT327805 TUP327801:TUP327805 UEL327801:UEL327805 UOH327801:UOH327805 UYD327801:UYD327805 VHZ327801:VHZ327805 VRV327801:VRV327805 WBR327801:WBR327805 WLN327801:WLN327805 WVJ327801:WVJ327805 F393337:F393341 IX393337:IX393341 ST393337:ST393341 ACP393337:ACP393341 AML393337:AML393341 AWH393337:AWH393341 BGD393337:BGD393341 BPZ393337:BPZ393341 BZV393337:BZV393341 CJR393337:CJR393341 CTN393337:CTN393341 DDJ393337:DDJ393341 DNF393337:DNF393341 DXB393337:DXB393341 EGX393337:EGX393341 EQT393337:EQT393341 FAP393337:FAP393341 FKL393337:FKL393341 FUH393337:FUH393341 GED393337:GED393341 GNZ393337:GNZ393341 GXV393337:GXV393341 HHR393337:HHR393341 HRN393337:HRN393341 IBJ393337:IBJ393341 ILF393337:ILF393341 IVB393337:IVB393341 JEX393337:JEX393341 JOT393337:JOT393341 JYP393337:JYP393341 KIL393337:KIL393341 KSH393337:KSH393341 LCD393337:LCD393341 LLZ393337:LLZ393341 LVV393337:LVV393341 MFR393337:MFR393341 MPN393337:MPN393341 MZJ393337:MZJ393341 NJF393337:NJF393341 NTB393337:NTB393341 OCX393337:OCX393341 OMT393337:OMT393341 OWP393337:OWP393341 PGL393337:PGL393341 PQH393337:PQH393341 QAD393337:QAD393341 QJZ393337:QJZ393341 QTV393337:QTV393341 RDR393337:RDR393341 RNN393337:RNN393341 RXJ393337:RXJ393341 SHF393337:SHF393341 SRB393337:SRB393341 TAX393337:TAX393341 TKT393337:TKT393341 TUP393337:TUP393341 UEL393337:UEL393341 UOH393337:UOH393341 UYD393337:UYD393341 VHZ393337:VHZ393341 VRV393337:VRV393341 WBR393337:WBR393341 WLN393337:WLN393341 WVJ393337:WVJ393341 F458873:F458877 IX458873:IX458877 ST458873:ST458877 ACP458873:ACP458877 AML458873:AML458877 AWH458873:AWH458877 BGD458873:BGD458877 BPZ458873:BPZ458877 BZV458873:BZV458877 CJR458873:CJR458877 CTN458873:CTN458877 DDJ458873:DDJ458877 DNF458873:DNF458877 DXB458873:DXB458877 EGX458873:EGX458877 EQT458873:EQT458877 FAP458873:FAP458877 FKL458873:FKL458877 FUH458873:FUH458877 GED458873:GED458877 GNZ458873:GNZ458877 GXV458873:GXV458877 HHR458873:HHR458877 HRN458873:HRN458877 IBJ458873:IBJ458877 ILF458873:ILF458877 IVB458873:IVB458877 JEX458873:JEX458877 JOT458873:JOT458877 JYP458873:JYP458877 KIL458873:KIL458877 KSH458873:KSH458877 LCD458873:LCD458877 LLZ458873:LLZ458877 LVV458873:LVV458877 MFR458873:MFR458877 MPN458873:MPN458877 MZJ458873:MZJ458877 NJF458873:NJF458877 NTB458873:NTB458877 OCX458873:OCX458877 OMT458873:OMT458877 OWP458873:OWP458877 PGL458873:PGL458877 PQH458873:PQH458877 QAD458873:QAD458877 QJZ458873:QJZ458877 QTV458873:QTV458877 RDR458873:RDR458877 RNN458873:RNN458877 RXJ458873:RXJ458877 SHF458873:SHF458877 SRB458873:SRB458877 TAX458873:TAX458877 TKT458873:TKT458877 TUP458873:TUP458877 UEL458873:UEL458877 UOH458873:UOH458877 UYD458873:UYD458877 VHZ458873:VHZ458877 VRV458873:VRV458877 WBR458873:WBR458877 WLN458873:WLN458877 WVJ458873:WVJ458877 F524409:F524413 IX524409:IX524413 ST524409:ST524413 ACP524409:ACP524413 AML524409:AML524413 AWH524409:AWH524413 BGD524409:BGD524413 BPZ524409:BPZ524413 BZV524409:BZV524413 CJR524409:CJR524413 CTN524409:CTN524413 DDJ524409:DDJ524413 DNF524409:DNF524413 DXB524409:DXB524413 EGX524409:EGX524413 EQT524409:EQT524413 FAP524409:FAP524413 FKL524409:FKL524413 FUH524409:FUH524413 GED524409:GED524413 GNZ524409:GNZ524413 GXV524409:GXV524413 HHR524409:HHR524413 HRN524409:HRN524413 IBJ524409:IBJ524413 ILF524409:ILF524413 IVB524409:IVB524413 JEX524409:JEX524413 JOT524409:JOT524413 JYP524409:JYP524413 KIL524409:KIL524413 KSH524409:KSH524413 LCD524409:LCD524413 LLZ524409:LLZ524413 LVV524409:LVV524413 MFR524409:MFR524413 MPN524409:MPN524413 MZJ524409:MZJ524413 NJF524409:NJF524413 NTB524409:NTB524413 OCX524409:OCX524413 OMT524409:OMT524413 OWP524409:OWP524413 PGL524409:PGL524413 PQH524409:PQH524413 QAD524409:QAD524413 QJZ524409:QJZ524413 QTV524409:QTV524413 RDR524409:RDR524413 RNN524409:RNN524413 RXJ524409:RXJ524413 SHF524409:SHF524413 SRB524409:SRB524413 TAX524409:TAX524413 TKT524409:TKT524413 TUP524409:TUP524413 UEL524409:UEL524413 UOH524409:UOH524413 UYD524409:UYD524413 VHZ524409:VHZ524413 VRV524409:VRV524413 WBR524409:WBR524413 WLN524409:WLN524413 WVJ524409:WVJ524413 F589945:F589949 IX589945:IX589949 ST589945:ST589949 ACP589945:ACP589949 AML589945:AML589949 AWH589945:AWH589949 BGD589945:BGD589949 BPZ589945:BPZ589949 BZV589945:BZV589949 CJR589945:CJR589949 CTN589945:CTN589949 DDJ589945:DDJ589949 DNF589945:DNF589949 DXB589945:DXB589949 EGX589945:EGX589949 EQT589945:EQT589949 FAP589945:FAP589949 FKL589945:FKL589949 FUH589945:FUH589949 GED589945:GED589949 GNZ589945:GNZ589949 GXV589945:GXV589949 HHR589945:HHR589949 HRN589945:HRN589949 IBJ589945:IBJ589949 ILF589945:ILF589949 IVB589945:IVB589949 JEX589945:JEX589949 JOT589945:JOT589949 JYP589945:JYP589949 KIL589945:KIL589949 KSH589945:KSH589949 LCD589945:LCD589949 LLZ589945:LLZ589949 LVV589945:LVV589949 MFR589945:MFR589949 MPN589945:MPN589949 MZJ589945:MZJ589949 NJF589945:NJF589949 NTB589945:NTB589949 OCX589945:OCX589949 OMT589945:OMT589949 OWP589945:OWP589949 PGL589945:PGL589949 PQH589945:PQH589949 QAD589945:QAD589949 QJZ589945:QJZ589949 QTV589945:QTV589949 RDR589945:RDR589949 RNN589945:RNN589949 RXJ589945:RXJ589949 SHF589945:SHF589949 SRB589945:SRB589949 TAX589945:TAX589949 TKT589945:TKT589949 TUP589945:TUP589949 UEL589945:UEL589949 UOH589945:UOH589949 UYD589945:UYD589949 VHZ589945:VHZ589949 VRV589945:VRV589949 WBR589945:WBR589949 WLN589945:WLN589949 WVJ589945:WVJ589949 F655481:F655485 IX655481:IX655485 ST655481:ST655485 ACP655481:ACP655485 AML655481:AML655485 AWH655481:AWH655485 BGD655481:BGD655485 BPZ655481:BPZ655485 BZV655481:BZV655485 CJR655481:CJR655485 CTN655481:CTN655485 DDJ655481:DDJ655485 DNF655481:DNF655485 DXB655481:DXB655485 EGX655481:EGX655485 EQT655481:EQT655485 FAP655481:FAP655485 FKL655481:FKL655485 FUH655481:FUH655485 GED655481:GED655485 GNZ655481:GNZ655485 GXV655481:GXV655485 HHR655481:HHR655485 HRN655481:HRN655485 IBJ655481:IBJ655485 ILF655481:ILF655485 IVB655481:IVB655485 JEX655481:JEX655485 JOT655481:JOT655485 JYP655481:JYP655485 KIL655481:KIL655485 KSH655481:KSH655485 LCD655481:LCD655485 LLZ655481:LLZ655485 LVV655481:LVV655485 MFR655481:MFR655485 MPN655481:MPN655485 MZJ655481:MZJ655485 NJF655481:NJF655485 NTB655481:NTB655485 OCX655481:OCX655485 OMT655481:OMT655485 OWP655481:OWP655485 PGL655481:PGL655485 PQH655481:PQH655485 QAD655481:QAD655485 QJZ655481:QJZ655485 QTV655481:QTV655485 RDR655481:RDR655485 RNN655481:RNN655485 RXJ655481:RXJ655485 SHF655481:SHF655485 SRB655481:SRB655485 TAX655481:TAX655485 TKT655481:TKT655485 TUP655481:TUP655485 UEL655481:UEL655485 UOH655481:UOH655485 UYD655481:UYD655485 VHZ655481:VHZ655485 VRV655481:VRV655485 WBR655481:WBR655485 WLN655481:WLN655485 WVJ655481:WVJ655485 F721017:F721021 IX721017:IX721021 ST721017:ST721021 ACP721017:ACP721021 AML721017:AML721021 AWH721017:AWH721021 BGD721017:BGD721021 BPZ721017:BPZ721021 BZV721017:BZV721021 CJR721017:CJR721021 CTN721017:CTN721021 DDJ721017:DDJ721021 DNF721017:DNF721021 DXB721017:DXB721021 EGX721017:EGX721021 EQT721017:EQT721021 FAP721017:FAP721021 FKL721017:FKL721021 FUH721017:FUH721021 GED721017:GED721021 GNZ721017:GNZ721021 GXV721017:GXV721021 HHR721017:HHR721021 HRN721017:HRN721021 IBJ721017:IBJ721021 ILF721017:ILF721021 IVB721017:IVB721021 JEX721017:JEX721021 JOT721017:JOT721021 JYP721017:JYP721021 KIL721017:KIL721021 KSH721017:KSH721021 LCD721017:LCD721021 LLZ721017:LLZ721021 LVV721017:LVV721021 MFR721017:MFR721021 MPN721017:MPN721021 MZJ721017:MZJ721021 NJF721017:NJF721021 NTB721017:NTB721021 OCX721017:OCX721021 OMT721017:OMT721021 OWP721017:OWP721021 PGL721017:PGL721021 PQH721017:PQH721021 QAD721017:QAD721021 QJZ721017:QJZ721021 QTV721017:QTV721021 RDR721017:RDR721021 RNN721017:RNN721021 RXJ721017:RXJ721021 SHF721017:SHF721021 SRB721017:SRB721021 TAX721017:TAX721021 TKT721017:TKT721021 TUP721017:TUP721021 UEL721017:UEL721021 UOH721017:UOH721021 UYD721017:UYD721021 VHZ721017:VHZ721021 VRV721017:VRV721021 WBR721017:WBR721021 WLN721017:WLN721021 WVJ721017:WVJ721021 F786553:F786557 IX786553:IX786557 ST786553:ST786557 ACP786553:ACP786557 AML786553:AML786557 AWH786553:AWH786557 BGD786553:BGD786557 BPZ786553:BPZ786557 BZV786553:BZV786557 CJR786553:CJR786557 CTN786553:CTN786557 DDJ786553:DDJ786557 DNF786553:DNF786557 DXB786553:DXB786557 EGX786553:EGX786557 EQT786553:EQT786557 FAP786553:FAP786557 FKL786553:FKL786557 FUH786553:FUH786557 GED786553:GED786557 GNZ786553:GNZ786557 GXV786553:GXV786557 HHR786553:HHR786557 HRN786553:HRN786557 IBJ786553:IBJ786557 ILF786553:ILF786557 IVB786553:IVB786557 JEX786553:JEX786557 JOT786553:JOT786557 JYP786553:JYP786557 KIL786553:KIL786557 KSH786553:KSH786557 LCD786553:LCD786557 LLZ786553:LLZ786557 LVV786553:LVV786557 MFR786553:MFR786557 MPN786553:MPN786557 MZJ786553:MZJ786557 NJF786553:NJF786557 NTB786553:NTB786557 OCX786553:OCX786557 OMT786553:OMT786557 OWP786553:OWP786557 PGL786553:PGL786557 PQH786553:PQH786557 QAD786553:QAD786557 QJZ786553:QJZ786557 QTV786553:QTV786557 RDR786553:RDR786557 RNN786553:RNN786557 RXJ786553:RXJ786557 SHF786553:SHF786557 SRB786553:SRB786557 TAX786553:TAX786557 TKT786553:TKT786557 TUP786553:TUP786557 UEL786553:UEL786557 UOH786553:UOH786557 UYD786553:UYD786557 VHZ786553:VHZ786557 VRV786553:VRV786557 WBR786553:WBR786557 WLN786553:WLN786557 WVJ786553:WVJ786557 F852089:F852093 IX852089:IX852093 ST852089:ST852093 ACP852089:ACP852093 AML852089:AML852093 AWH852089:AWH852093 BGD852089:BGD852093 BPZ852089:BPZ852093 BZV852089:BZV852093 CJR852089:CJR852093 CTN852089:CTN852093 DDJ852089:DDJ852093 DNF852089:DNF852093 DXB852089:DXB852093 EGX852089:EGX852093 EQT852089:EQT852093 FAP852089:FAP852093 FKL852089:FKL852093 FUH852089:FUH852093 GED852089:GED852093 GNZ852089:GNZ852093 GXV852089:GXV852093 HHR852089:HHR852093 HRN852089:HRN852093 IBJ852089:IBJ852093 ILF852089:ILF852093 IVB852089:IVB852093 JEX852089:JEX852093 JOT852089:JOT852093 JYP852089:JYP852093 KIL852089:KIL852093 KSH852089:KSH852093 LCD852089:LCD852093 LLZ852089:LLZ852093 LVV852089:LVV852093 MFR852089:MFR852093 MPN852089:MPN852093 MZJ852089:MZJ852093 NJF852089:NJF852093 NTB852089:NTB852093 OCX852089:OCX852093 OMT852089:OMT852093 OWP852089:OWP852093 PGL852089:PGL852093 PQH852089:PQH852093 QAD852089:QAD852093 QJZ852089:QJZ852093 QTV852089:QTV852093 RDR852089:RDR852093 RNN852089:RNN852093 RXJ852089:RXJ852093 SHF852089:SHF852093 SRB852089:SRB852093 TAX852089:TAX852093 TKT852089:TKT852093 TUP852089:TUP852093 UEL852089:UEL852093 UOH852089:UOH852093 UYD852089:UYD852093 VHZ852089:VHZ852093 VRV852089:VRV852093 WBR852089:WBR852093 WLN852089:WLN852093 WVJ852089:WVJ852093 F917625:F917629 IX917625:IX917629 ST917625:ST917629 ACP917625:ACP917629 AML917625:AML917629 AWH917625:AWH917629 BGD917625:BGD917629 BPZ917625:BPZ917629 BZV917625:BZV917629 CJR917625:CJR917629 CTN917625:CTN917629 DDJ917625:DDJ917629 DNF917625:DNF917629 DXB917625:DXB917629 EGX917625:EGX917629 EQT917625:EQT917629 FAP917625:FAP917629 FKL917625:FKL917629 FUH917625:FUH917629 GED917625:GED917629 GNZ917625:GNZ917629 GXV917625:GXV917629 HHR917625:HHR917629 HRN917625:HRN917629 IBJ917625:IBJ917629 ILF917625:ILF917629 IVB917625:IVB917629 JEX917625:JEX917629 JOT917625:JOT917629 JYP917625:JYP917629 KIL917625:KIL917629 KSH917625:KSH917629 LCD917625:LCD917629 LLZ917625:LLZ917629 LVV917625:LVV917629 MFR917625:MFR917629 MPN917625:MPN917629 MZJ917625:MZJ917629 NJF917625:NJF917629 NTB917625:NTB917629 OCX917625:OCX917629 OMT917625:OMT917629 OWP917625:OWP917629 PGL917625:PGL917629 PQH917625:PQH917629 QAD917625:QAD917629 QJZ917625:QJZ917629 QTV917625:QTV917629 RDR917625:RDR917629 RNN917625:RNN917629 RXJ917625:RXJ917629 SHF917625:SHF917629 SRB917625:SRB917629 TAX917625:TAX917629 TKT917625:TKT917629 TUP917625:TUP917629 UEL917625:UEL917629 UOH917625:UOH917629 UYD917625:UYD917629 VHZ917625:VHZ917629 VRV917625:VRV917629 WBR917625:WBR917629 WLN917625:WLN917629 WVJ917625:WVJ917629 F983161:F983165 IX983161:IX983165 ST983161:ST983165 ACP983161:ACP983165 AML983161:AML983165 AWH983161:AWH983165 BGD983161:BGD983165 BPZ983161:BPZ983165 BZV983161:BZV983165 CJR983161:CJR983165 CTN983161:CTN983165 DDJ983161:DDJ983165 DNF983161:DNF983165 DXB983161:DXB983165 EGX983161:EGX983165 EQT983161:EQT983165 FAP983161:FAP983165 FKL983161:FKL983165 FUH983161:FUH983165 GED983161:GED983165 GNZ983161:GNZ983165 GXV983161:GXV983165 HHR983161:HHR983165 HRN983161:HRN983165 IBJ983161:IBJ983165 ILF983161:ILF983165 IVB983161:IVB983165 JEX983161:JEX983165 JOT983161:JOT983165 JYP983161:JYP983165 KIL983161:KIL983165 KSH983161:KSH983165 LCD983161:LCD983165 LLZ983161:LLZ983165 LVV983161:LVV983165 MFR983161:MFR983165 MPN983161:MPN983165 MZJ983161:MZJ983165 NJF983161:NJF983165 NTB983161:NTB983165 OCX983161:OCX983165 OMT983161:OMT983165 OWP983161:OWP983165 PGL983161:PGL983165 PQH983161:PQH983165 QAD983161:QAD983165 QJZ983161:QJZ983165 QTV983161:QTV983165 RDR983161:RDR983165 RNN983161:RNN983165 RXJ983161:RXJ983165 SHF983161:SHF983165 SRB983161:SRB983165 TAX983161:TAX983165 TKT983161:TKT983165 TUP983161:TUP983165 UEL983161:UEL983165 UOH983161:UOH983165 UYD983161:UYD983165 VHZ983161:VHZ983165 VRV983161:VRV983165 WBR983161:WBR983165 WLN983161:WLN983165 WVJ983161:WVJ983165 F65667:F65687 IX65667:IX65687 ST65667:ST65687 ACP65667:ACP65687 AML65667:AML65687 AWH65667:AWH65687 BGD65667:BGD65687 BPZ65667:BPZ65687 BZV65667:BZV65687 CJR65667:CJR65687 CTN65667:CTN65687 DDJ65667:DDJ65687 DNF65667:DNF65687 DXB65667:DXB65687 EGX65667:EGX65687 EQT65667:EQT65687 FAP65667:FAP65687 FKL65667:FKL65687 FUH65667:FUH65687 GED65667:GED65687 GNZ65667:GNZ65687 GXV65667:GXV65687 HHR65667:HHR65687 HRN65667:HRN65687 IBJ65667:IBJ65687 ILF65667:ILF65687 IVB65667:IVB65687 JEX65667:JEX65687 JOT65667:JOT65687 JYP65667:JYP65687 KIL65667:KIL65687 KSH65667:KSH65687 LCD65667:LCD65687 LLZ65667:LLZ65687 LVV65667:LVV65687 MFR65667:MFR65687 MPN65667:MPN65687 MZJ65667:MZJ65687 NJF65667:NJF65687 NTB65667:NTB65687 OCX65667:OCX65687 OMT65667:OMT65687 OWP65667:OWP65687 PGL65667:PGL65687 PQH65667:PQH65687 QAD65667:QAD65687 QJZ65667:QJZ65687 QTV65667:QTV65687 RDR65667:RDR65687 RNN65667:RNN65687 RXJ65667:RXJ65687 SHF65667:SHF65687 SRB65667:SRB65687 TAX65667:TAX65687 TKT65667:TKT65687 TUP65667:TUP65687 UEL65667:UEL65687 UOH65667:UOH65687 UYD65667:UYD65687 VHZ65667:VHZ65687 VRV65667:VRV65687 WBR65667:WBR65687 WLN65667:WLN65687 WVJ65667:WVJ65687 F131203:F131223 IX131203:IX131223 ST131203:ST131223 ACP131203:ACP131223 AML131203:AML131223 AWH131203:AWH131223 BGD131203:BGD131223 BPZ131203:BPZ131223 BZV131203:BZV131223 CJR131203:CJR131223 CTN131203:CTN131223 DDJ131203:DDJ131223 DNF131203:DNF131223 DXB131203:DXB131223 EGX131203:EGX131223 EQT131203:EQT131223 FAP131203:FAP131223 FKL131203:FKL131223 FUH131203:FUH131223 GED131203:GED131223 GNZ131203:GNZ131223 GXV131203:GXV131223 HHR131203:HHR131223 HRN131203:HRN131223 IBJ131203:IBJ131223 ILF131203:ILF131223 IVB131203:IVB131223 JEX131203:JEX131223 JOT131203:JOT131223 JYP131203:JYP131223 KIL131203:KIL131223 KSH131203:KSH131223 LCD131203:LCD131223 LLZ131203:LLZ131223 LVV131203:LVV131223 MFR131203:MFR131223 MPN131203:MPN131223 MZJ131203:MZJ131223 NJF131203:NJF131223 NTB131203:NTB131223 OCX131203:OCX131223 OMT131203:OMT131223 OWP131203:OWP131223 PGL131203:PGL131223 PQH131203:PQH131223 QAD131203:QAD131223 QJZ131203:QJZ131223 QTV131203:QTV131223 RDR131203:RDR131223 RNN131203:RNN131223 RXJ131203:RXJ131223 SHF131203:SHF131223 SRB131203:SRB131223 TAX131203:TAX131223 TKT131203:TKT131223 TUP131203:TUP131223 UEL131203:UEL131223 UOH131203:UOH131223 UYD131203:UYD131223 VHZ131203:VHZ131223 VRV131203:VRV131223 WBR131203:WBR131223 WLN131203:WLN131223 WVJ131203:WVJ131223 F196739:F196759 IX196739:IX196759 ST196739:ST196759 ACP196739:ACP196759 AML196739:AML196759 AWH196739:AWH196759 BGD196739:BGD196759 BPZ196739:BPZ196759 BZV196739:BZV196759 CJR196739:CJR196759 CTN196739:CTN196759 DDJ196739:DDJ196759 DNF196739:DNF196759 DXB196739:DXB196759 EGX196739:EGX196759 EQT196739:EQT196759 FAP196739:FAP196759 FKL196739:FKL196759 FUH196739:FUH196759 GED196739:GED196759 GNZ196739:GNZ196759 GXV196739:GXV196759 HHR196739:HHR196759 HRN196739:HRN196759 IBJ196739:IBJ196759 ILF196739:ILF196759 IVB196739:IVB196759 JEX196739:JEX196759 JOT196739:JOT196759 JYP196739:JYP196759 KIL196739:KIL196759 KSH196739:KSH196759 LCD196739:LCD196759 LLZ196739:LLZ196759 LVV196739:LVV196759 MFR196739:MFR196759 MPN196739:MPN196759 MZJ196739:MZJ196759 NJF196739:NJF196759 NTB196739:NTB196759 OCX196739:OCX196759 OMT196739:OMT196759 OWP196739:OWP196759 PGL196739:PGL196759 PQH196739:PQH196759 QAD196739:QAD196759 QJZ196739:QJZ196759 QTV196739:QTV196759 RDR196739:RDR196759 RNN196739:RNN196759 RXJ196739:RXJ196759 SHF196739:SHF196759 SRB196739:SRB196759 TAX196739:TAX196759 TKT196739:TKT196759 TUP196739:TUP196759 UEL196739:UEL196759 UOH196739:UOH196759 UYD196739:UYD196759 VHZ196739:VHZ196759 VRV196739:VRV196759 WBR196739:WBR196759 WLN196739:WLN196759 WVJ196739:WVJ196759 F262275:F262295 IX262275:IX262295 ST262275:ST262295 ACP262275:ACP262295 AML262275:AML262295 AWH262275:AWH262295 BGD262275:BGD262295 BPZ262275:BPZ262295 BZV262275:BZV262295 CJR262275:CJR262295 CTN262275:CTN262295 DDJ262275:DDJ262295 DNF262275:DNF262295 DXB262275:DXB262295 EGX262275:EGX262295 EQT262275:EQT262295 FAP262275:FAP262295 FKL262275:FKL262295 FUH262275:FUH262295 GED262275:GED262295 GNZ262275:GNZ262295 GXV262275:GXV262295 HHR262275:HHR262295 HRN262275:HRN262295 IBJ262275:IBJ262295 ILF262275:ILF262295 IVB262275:IVB262295 JEX262275:JEX262295 JOT262275:JOT262295 JYP262275:JYP262295 KIL262275:KIL262295 KSH262275:KSH262295 LCD262275:LCD262295 LLZ262275:LLZ262295 LVV262275:LVV262295 MFR262275:MFR262295 MPN262275:MPN262295 MZJ262275:MZJ262295 NJF262275:NJF262295 NTB262275:NTB262295 OCX262275:OCX262295 OMT262275:OMT262295 OWP262275:OWP262295 PGL262275:PGL262295 PQH262275:PQH262295 QAD262275:QAD262295 QJZ262275:QJZ262295 QTV262275:QTV262295 RDR262275:RDR262295 RNN262275:RNN262295 RXJ262275:RXJ262295 SHF262275:SHF262295 SRB262275:SRB262295 TAX262275:TAX262295 TKT262275:TKT262295 TUP262275:TUP262295 UEL262275:UEL262295 UOH262275:UOH262295 UYD262275:UYD262295 VHZ262275:VHZ262295 VRV262275:VRV262295 WBR262275:WBR262295 WLN262275:WLN262295 WVJ262275:WVJ262295 F327811:F327831 IX327811:IX327831 ST327811:ST327831 ACP327811:ACP327831 AML327811:AML327831 AWH327811:AWH327831 BGD327811:BGD327831 BPZ327811:BPZ327831 BZV327811:BZV327831 CJR327811:CJR327831 CTN327811:CTN327831 DDJ327811:DDJ327831 DNF327811:DNF327831 DXB327811:DXB327831 EGX327811:EGX327831 EQT327811:EQT327831 FAP327811:FAP327831 FKL327811:FKL327831 FUH327811:FUH327831 GED327811:GED327831 GNZ327811:GNZ327831 GXV327811:GXV327831 HHR327811:HHR327831 HRN327811:HRN327831 IBJ327811:IBJ327831 ILF327811:ILF327831 IVB327811:IVB327831 JEX327811:JEX327831 JOT327811:JOT327831 JYP327811:JYP327831 KIL327811:KIL327831 KSH327811:KSH327831 LCD327811:LCD327831 LLZ327811:LLZ327831 LVV327811:LVV327831 MFR327811:MFR327831 MPN327811:MPN327831 MZJ327811:MZJ327831 NJF327811:NJF327831 NTB327811:NTB327831 OCX327811:OCX327831 OMT327811:OMT327831 OWP327811:OWP327831 PGL327811:PGL327831 PQH327811:PQH327831 QAD327811:QAD327831 QJZ327811:QJZ327831 QTV327811:QTV327831 RDR327811:RDR327831 RNN327811:RNN327831 RXJ327811:RXJ327831 SHF327811:SHF327831 SRB327811:SRB327831 TAX327811:TAX327831 TKT327811:TKT327831 TUP327811:TUP327831 UEL327811:UEL327831 UOH327811:UOH327831 UYD327811:UYD327831 VHZ327811:VHZ327831 VRV327811:VRV327831 WBR327811:WBR327831 WLN327811:WLN327831 WVJ327811:WVJ327831 F393347:F393367 IX393347:IX393367 ST393347:ST393367 ACP393347:ACP393367 AML393347:AML393367 AWH393347:AWH393367 BGD393347:BGD393367 BPZ393347:BPZ393367 BZV393347:BZV393367 CJR393347:CJR393367 CTN393347:CTN393367 DDJ393347:DDJ393367 DNF393347:DNF393367 DXB393347:DXB393367 EGX393347:EGX393367 EQT393347:EQT393367 FAP393347:FAP393367 FKL393347:FKL393367 FUH393347:FUH393367 GED393347:GED393367 GNZ393347:GNZ393367 GXV393347:GXV393367 HHR393347:HHR393367 HRN393347:HRN393367 IBJ393347:IBJ393367 ILF393347:ILF393367 IVB393347:IVB393367 JEX393347:JEX393367 JOT393347:JOT393367 JYP393347:JYP393367 KIL393347:KIL393367 KSH393347:KSH393367 LCD393347:LCD393367 LLZ393347:LLZ393367 LVV393347:LVV393367 MFR393347:MFR393367 MPN393347:MPN393367 MZJ393347:MZJ393367 NJF393347:NJF393367 NTB393347:NTB393367 OCX393347:OCX393367 OMT393347:OMT393367 OWP393347:OWP393367 PGL393347:PGL393367 PQH393347:PQH393367 QAD393347:QAD393367 QJZ393347:QJZ393367 QTV393347:QTV393367 RDR393347:RDR393367 RNN393347:RNN393367 RXJ393347:RXJ393367 SHF393347:SHF393367 SRB393347:SRB393367 TAX393347:TAX393367 TKT393347:TKT393367 TUP393347:TUP393367 UEL393347:UEL393367 UOH393347:UOH393367 UYD393347:UYD393367 VHZ393347:VHZ393367 VRV393347:VRV393367 WBR393347:WBR393367 WLN393347:WLN393367 WVJ393347:WVJ393367 F458883:F458903 IX458883:IX458903 ST458883:ST458903 ACP458883:ACP458903 AML458883:AML458903 AWH458883:AWH458903 BGD458883:BGD458903 BPZ458883:BPZ458903 BZV458883:BZV458903 CJR458883:CJR458903 CTN458883:CTN458903 DDJ458883:DDJ458903 DNF458883:DNF458903 DXB458883:DXB458903 EGX458883:EGX458903 EQT458883:EQT458903 FAP458883:FAP458903 FKL458883:FKL458903 FUH458883:FUH458903 GED458883:GED458903 GNZ458883:GNZ458903 GXV458883:GXV458903 HHR458883:HHR458903 HRN458883:HRN458903 IBJ458883:IBJ458903 ILF458883:ILF458903 IVB458883:IVB458903 JEX458883:JEX458903 JOT458883:JOT458903 JYP458883:JYP458903 KIL458883:KIL458903 KSH458883:KSH458903 LCD458883:LCD458903 LLZ458883:LLZ458903 LVV458883:LVV458903 MFR458883:MFR458903 MPN458883:MPN458903 MZJ458883:MZJ458903 NJF458883:NJF458903 NTB458883:NTB458903 OCX458883:OCX458903 OMT458883:OMT458903 OWP458883:OWP458903 PGL458883:PGL458903 PQH458883:PQH458903 QAD458883:QAD458903 QJZ458883:QJZ458903 QTV458883:QTV458903 RDR458883:RDR458903 RNN458883:RNN458903 RXJ458883:RXJ458903 SHF458883:SHF458903 SRB458883:SRB458903 TAX458883:TAX458903 TKT458883:TKT458903 TUP458883:TUP458903 UEL458883:UEL458903 UOH458883:UOH458903 UYD458883:UYD458903 VHZ458883:VHZ458903 VRV458883:VRV458903 WBR458883:WBR458903 WLN458883:WLN458903 WVJ458883:WVJ458903 F524419:F524439 IX524419:IX524439 ST524419:ST524439 ACP524419:ACP524439 AML524419:AML524439 AWH524419:AWH524439 BGD524419:BGD524439 BPZ524419:BPZ524439 BZV524419:BZV524439 CJR524419:CJR524439 CTN524419:CTN524439 DDJ524419:DDJ524439 DNF524419:DNF524439 DXB524419:DXB524439 EGX524419:EGX524439 EQT524419:EQT524439 FAP524419:FAP524439 FKL524419:FKL524439 FUH524419:FUH524439 GED524419:GED524439 GNZ524419:GNZ524439 GXV524419:GXV524439 HHR524419:HHR524439 HRN524419:HRN524439 IBJ524419:IBJ524439 ILF524419:ILF524439 IVB524419:IVB524439 JEX524419:JEX524439 JOT524419:JOT524439 JYP524419:JYP524439 KIL524419:KIL524439 KSH524419:KSH524439 LCD524419:LCD524439 LLZ524419:LLZ524439 LVV524419:LVV524439 MFR524419:MFR524439 MPN524419:MPN524439 MZJ524419:MZJ524439 NJF524419:NJF524439 NTB524419:NTB524439 OCX524419:OCX524439 OMT524419:OMT524439 OWP524419:OWP524439 PGL524419:PGL524439 PQH524419:PQH524439 QAD524419:QAD524439 QJZ524419:QJZ524439 QTV524419:QTV524439 RDR524419:RDR524439 RNN524419:RNN524439 RXJ524419:RXJ524439 SHF524419:SHF524439 SRB524419:SRB524439 TAX524419:TAX524439 TKT524419:TKT524439 TUP524419:TUP524439 UEL524419:UEL524439 UOH524419:UOH524439 UYD524419:UYD524439 VHZ524419:VHZ524439 VRV524419:VRV524439 WBR524419:WBR524439 WLN524419:WLN524439 WVJ524419:WVJ524439 F589955:F589975 IX589955:IX589975 ST589955:ST589975 ACP589955:ACP589975 AML589955:AML589975 AWH589955:AWH589975 BGD589955:BGD589975 BPZ589955:BPZ589975 BZV589955:BZV589975 CJR589955:CJR589975 CTN589955:CTN589975 DDJ589955:DDJ589975 DNF589955:DNF589975 DXB589955:DXB589975 EGX589955:EGX589975 EQT589955:EQT589975 FAP589955:FAP589975 FKL589955:FKL589975 FUH589955:FUH589975 GED589955:GED589975 GNZ589955:GNZ589975 GXV589955:GXV589975 HHR589955:HHR589975 HRN589955:HRN589975 IBJ589955:IBJ589975 ILF589955:ILF589975 IVB589955:IVB589975 JEX589955:JEX589975 JOT589955:JOT589975 JYP589955:JYP589975 KIL589955:KIL589975 KSH589955:KSH589975 LCD589955:LCD589975 LLZ589955:LLZ589975 LVV589955:LVV589975 MFR589955:MFR589975 MPN589955:MPN589975 MZJ589955:MZJ589975 NJF589955:NJF589975 NTB589955:NTB589975 OCX589955:OCX589975 OMT589955:OMT589975 OWP589955:OWP589975 PGL589955:PGL589975 PQH589955:PQH589975 QAD589955:QAD589975 QJZ589955:QJZ589975 QTV589955:QTV589975 RDR589955:RDR589975 RNN589955:RNN589975 RXJ589955:RXJ589975 SHF589955:SHF589975 SRB589955:SRB589975 TAX589955:TAX589975 TKT589955:TKT589975 TUP589955:TUP589975 UEL589955:UEL589975 UOH589955:UOH589975 UYD589955:UYD589975 VHZ589955:VHZ589975 VRV589955:VRV589975 WBR589955:WBR589975 WLN589955:WLN589975 WVJ589955:WVJ589975 F655491:F655511 IX655491:IX655511 ST655491:ST655511 ACP655491:ACP655511 AML655491:AML655511 AWH655491:AWH655511 BGD655491:BGD655511 BPZ655491:BPZ655511 BZV655491:BZV655511 CJR655491:CJR655511 CTN655491:CTN655511 DDJ655491:DDJ655511 DNF655491:DNF655511 DXB655491:DXB655511 EGX655491:EGX655511 EQT655491:EQT655511 FAP655491:FAP655511 FKL655491:FKL655511 FUH655491:FUH655511 GED655491:GED655511 GNZ655491:GNZ655511 GXV655491:GXV655511 HHR655491:HHR655511 HRN655491:HRN655511 IBJ655491:IBJ655511 ILF655491:ILF655511 IVB655491:IVB655511 JEX655491:JEX655511 JOT655491:JOT655511 JYP655491:JYP655511 KIL655491:KIL655511 KSH655491:KSH655511 LCD655491:LCD655511 LLZ655491:LLZ655511 LVV655491:LVV655511 MFR655491:MFR655511 MPN655491:MPN655511 MZJ655491:MZJ655511 NJF655491:NJF655511 NTB655491:NTB655511 OCX655491:OCX655511 OMT655491:OMT655511 OWP655491:OWP655511 PGL655491:PGL655511 PQH655491:PQH655511 QAD655491:QAD655511 QJZ655491:QJZ655511 QTV655491:QTV655511 RDR655491:RDR655511 RNN655491:RNN655511 RXJ655491:RXJ655511 SHF655491:SHF655511 SRB655491:SRB655511 TAX655491:TAX655511 TKT655491:TKT655511 TUP655491:TUP655511 UEL655491:UEL655511 UOH655491:UOH655511 UYD655491:UYD655511 VHZ655491:VHZ655511 VRV655491:VRV655511 WBR655491:WBR655511 WLN655491:WLN655511 WVJ655491:WVJ655511 F721027:F721047 IX721027:IX721047 ST721027:ST721047 ACP721027:ACP721047 AML721027:AML721047 AWH721027:AWH721047 BGD721027:BGD721047 BPZ721027:BPZ721047 BZV721027:BZV721047 CJR721027:CJR721047 CTN721027:CTN721047 DDJ721027:DDJ721047 DNF721027:DNF721047 DXB721027:DXB721047 EGX721027:EGX721047 EQT721027:EQT721047 FAP721027:FAP721047 FKL721027:FKL721047 FUH721027:FUH721047 GED721027:GED721047 GNZ721027:GNZ721047 GXV721027:GXV721047 HHR721027:HHR721047 HRN721027:HRN721047 IBJ721027:IBJ721047 ILF721027:ILF721047 IVB721027:IVB721047 JEX721027:JEX721047 JOT721027:JOT721047 JYP721027:JYP721047 KIL721027:KIL721047 KSH721027:KSH721047 LCD721027:LCD721047 LLZ721027:LLZ721047 LVV721027:LVV721047 MFR721027:MFR721047 MPN721027:MPN721047 MZJ721027:MZJ721047 NJF721027:NJF721047 NTB721027:NTB721047 OCX721027:OCX721047 OMT721027:OMT721047 OWP721027:OWP721047 PGL721027:PGL721047 PQH721027:PQH721047 QAD721027:QAD721047 QJZ721027:QJZ721047 QTV721027:QTV721047 RDR721027:RDR721047 RNN721027:RNN721047 RXJ721027:RXJ721047 SHF721027:SHF721047 SRB721027:SRB721047 TAX721027:TAX721047 TKT721027:TKT721047 TUP721027:TUP721047 UEL721027:UEL721047 UOH721027:UOH721047 UYD721027:UYD721047 VHZ721027:VHZ721047 VRV721027:VRV721047 WBR721027:WBR721047 WLN721027:WLN721047 WVJ721027:WVJ721047 F786563:F786583 IX786563:IX786583 ST786563:ST786583 ACP786563:ACP786583 AML786563:AML786583 AWH786563:AWH786583 BGD786563:BGD786583 BPZ786563:BPZ786583 BZV786563:BZV786583 CJR786563:CJR786583 CTN786563:CTN786583 DDJ786563:DDJ786583 DNF786563:DNF786583 DXB786563:DXB786583 EGX786563:EGX786583 EQT786563:EQT786583 FAP786563:FAP786583 FKL786563:FKL786583 FUH786563:FUH786583 GED786563:GED786583 GNZ786563:GNZ786583 GXV786563:GXV786583 HHR786563:HHR786583 HRN786563:HRN786583 IBJ786563:IBJ786583 ILF786563:ILF786583 IVB786563:IVB786583 JEX786563:JEX786583 JOT786563:JOT786583 JYP786563:JYP786583 KIL786563:KIL786583 KSH786563:KSH786583 LCD786563:LCD786583 LLZ786563:LLZ786583 LVV786563:LVV786583 MFR786563:MFR786583 MPN786563:MPN786583 MZJ786563:MZJ786583 NJF786563:NJF786583 NTB786563:NTB786583 OCX786563:OCX786583 OMT786563:OMT786583 OWP786563:OWP786583 PGL786563:PGL786583 PQH786563:PQH786583 QAD786563:QAD786583 QJZ786563:QJZ786583 QTV786563:QTV786583 RDR786563:RDR786583 RNN786563:RNN786583 RXJ786563:RXJ786583 SHF786563:SHF786583 SRB786563:SRB786583 TAX786563:TAX786583 TKT786563:TKT786583 TUP786563:TUP786583 UEL786563:UEL786583 UOH786563:UOH786583 UYD786563:UYD786583 VHZ786563:VHZ786583 VRV786563:VRV786583 WBR786563:WBR786583 WLN786563:WLN786583 WVJ786563:WVJ786583 F852099:F852119 IX852099:IX852119 ST852099:ST852119 ACP852099:ACP852119 AML852099:AML852119 AWH852099:AWH852119 BGD852099:BGD852119 BPZ852099:BPZ852119 BZV852099:BZV852119 CJR852099:CJR852119 CTN852099:CTN852119 DDJ852099:DDJ852119 DNF852099:DNF852119 DXB852099:DXB852119 EGX852099:EGX852119 EQT852099:EQT852119 FAP852099:FAP852119 FKL852099:FKL852119 FUH852099:FUH852119 GED852099:GED852119 GNZ852099:GNZ852119 GXV852099:GXV852119 HHR852099:HHR852119 HRN852099:HRN852119 IBJ852099:IBJ852119 ILF852099:ILF852119 IVB852099:IVB852119 JEX852099:JEX852119 JOT852099:JOT852119 JYP852099:JYP852119 KIL852099:KIL852119 KSH852099:KSH852119 LCD852099:LCD852119 LLZ852099:LLZ852119 LVV852099:LVV852119 MFR852099:MFR852119 MPN852099:MPN852119 MZJ852099:MZJ852119 NJF852099:NJF852119 NTB852099:NTB852119 OCX852099:OCX852119 OMT852099:OMT852119 OWP852099:OWP852119 PGL852099:PGL852119 PQH852099:PQH852119 QAD852099:QAD852119 QJZ852099:QJZ852119 QTV852099:QTV852119 RDR852099:RDR852119 RNN852099:RNN852119 RXJ852099:RXJ852119 SHF852099:SHF852119 SRB852099:SRB852119 TAX852099:TAX852119 TKT852099:TKT852119 TUP852099:TUP852119 UEL852099:UEL852119 UOH852099:UOH852119 UYD852099:UYD852119 VHZ852099:VHZ852119 VRV852099:VRV852119 WBR852099:WBR852119 WLN852099:WLN852119 WVJ852099:WVJ852119 F917635:F917655 IX917635:IX917655 ST917635:ST917655 ACP917635:ACP917655 AML917635:AML917655 AWH917635:AWH917655 BGD917635:BGD917655 BPZ917635:BPZ917655 BZV917635:BZV917655 CJR917635:CJR917655 CTN917635:CTN917655 DDJ917635:DDJ917655 DNF917635:DNF917655 DXB917635:DXB917655 EGX917635:EGX917655 EQT917635:EQT917655 FAP917635:FAP917655 FKL917635:FKL917655 FUH917635:FUH917655 GED917635:GED917655 GNZ917635:GNZ917655 GXV917635:GXV917655 HHR917635:HHR917655 HRN917635:HRN917655 IBJ917635:IBJ917655 ILF917635:ILF917655 IVB917635:IVB917655 JEX917635:JEX917655 JOT917635:JOT917655 JYP917635:JYP917655 KIL917635:KIL917655 KSH917635:KSH917655 LCD917635:LCD917655 LLZ917635:LLZ917655 LVV917635:LVV917655 MFR917635:MFR917655 MPN917635:MPN917655 MZJ917635:MZJ917655 NJF917635:NJF917655 NTB917635:NTB917655 OCX917635:OCX917655 OMT917635:OMT917655 OWP917635:OWP917655 PGL917635:PGL917655 PQH917635:PQH917655 QAD917635:QAD917655 QJZ917635:QJZ917655 QTV917635:QTV917655 RDR917635:RDR917655 RNN917635:RNN917655 RXJ917635:RXJ917655 SHF917635:SHF917655 SRB917635:SRB917655 TAX917635:TAX917655 TKT917635:TKT917655 TUP917635:TUP917655 UEL917635:UEL917655 UOH917635:UOH917655 UYD917635:UYD917655 VHZ917635:VHZ917655 VRV917635:VRV917655 WBR917635:WBR917655 WLN917635:WLN917655 WVJ917635:WVJ917655 F983171:F983191 IX983171:IX983191 ST983171:ST983191 ACP983171:ACP983191 AML983171:AML983191 AWH983171:AWH983191 BGD983171:BGD983191 BPZ983171:BPZ983191 BZV983171:BZV983191 CJR983171:CJR983191 CTN983171:CTN983191 DDJ983171:DDJ983191 DNF983171:DNF983191 DXB983171:DXB983191 EGX983171:EGX983191 EQT983171:EQT983191 FAP983171:FAP983191 FKL983171:FKL983191 FUH983171:FUH983191 GED983171:GED983191 GNZ983171:GNZ983191 GXV983171:GXV983191 HHR983171:HHR983191 HRN983171:HRN983191 IBJ983171:IBJ983191 ILF983171:ILF983191 IVB983171:IVB983191 JEX983171:JEX983191 JOT983171:JOT983191 JYP983171:JYP983191 KIL983171:KIL983191 KSH983171:KSH983191 LCD983171:LCD983191 LLZ983171:LLZ983191 LVV983171:LVV983191 MFR983171:MFR983191 MPN983171:MPN983191 MZJ983171:MZJ983191 NJF983171:NJF983191 NTB983171:NTB983191 OCX983171:OCX983191 OMT983171:OMT983191 OWP983171:OWP983191 PGL983171:PGL983191 PQH983171:PQH983191 QAD983171:QAD983191 QJZ983171:QJZ983191 QTV983171:QTV983191 RDR983171:RDR983191 RNN983171:RNN983191 RXJ983171:RXJ983191 SHF983171:SHF983191 SRB983171:SRB983191 TAX983171:TAX983191 TKT983171:TKT983191 TUP983171:TUP983191 UEL983171:UEL983191 UOH983171:UOH983191 UYD983171:UYD983191 VHZ983171:VHZ983191 VRV983171:VRV983191 WBR983171:WBR983191 WLN983171:WLN983191 WVJ983171:WVJ983191 F65689:F65698 IX65689:IX65698 ST65689:ST65698 ACP65689:ACP65698 AML65689:AML65698 AWH65689:AWH65698 BGD65689:BGD65698 BPZ65689:BPZ65698 BZV65689:BZV65698 CJR65689:CJR65698 CTN65689:CTN65698 DDJ65689:DDJ65698 DNF65689:DNF65698 DXB65689:DXB65698 EGX65689:EGX65698 EQT65689:EQT65698 FAP65689:FAP65698 FKL65689:FKL65698 FUH65689:FUH65698 GED65689:GED65698 GNZ65689:GNZ65698 GXV65689:GXV65698 HHR65689:HHR65698 HRN65689:HRN65698 IBJ65689:IBJ65698 ILF65689:ILF65698 IVB65689:IVB65698 JEX65689:JEX65698 JOT65689:JOT65698 JYP65689:JYP65698 KIL65689:KIL65698 KSH65689:KSH65698 LCD65689:LCD65698 LLZ65689:LLZ65698 LVV65689:LVV65698 MFR65689:MFR65698 MPN65689:MPN65698 MZJ65689:MZJ65698 NJF65689:NJF65698 NTB65689:NTB65698 OCX65689:OCX65698 OMT65689:OMT65698 OWP65689:OWP65698 PGL65689:PGL65698 PQH65689:PQH65698 QAD65689:QAD65698 QJZ65689:QJZ65698 QTV65689:QTV65698 RDR65689:RDR65698 RNN65689:RNN65698 RXJ65689:RXJ65698 SHF65689:SHF65698 SRB65689:SRB65698 TAX65689:TAX65698 TKT65689:TKT65698 TUP65689:TUP65698 UEL65689:UEL65698 UOH65689:UOH65698 UYD65689:UYD65698 VHZ65689:VHZ65698 VRV65689:VRV65698 WBR65689:WBR65698 WLN65689:WLN65698 WVJ65689:WVJ65698 F131225:F131234 IX131225:IX131234 ST131225:ST131234 ACP131225:ACP131234 AML131225:AML131234 AWH131225:AWH131234 BGD131225:BGD131234 BPZ131225:BPZ131234 BZV131225:BZV131234 CJR131225:CJR131234 CTN131225:CTN131234 DDJ131225:DDJ131234 DNF131225:DNF131234 DXB131225:DXB131234 EGX131225:EGX131234 EQT131225:EQT131234 FAP131225:FAP131234 FKL131225:FKL131234 FUH131225:FUH131234 GED131225:GED131234 GNZ131225:GNZ131234 GXV131225:GXV131234 HHR131225:HHR131234 HRN131225:HRN131234 IBJ131225:IBJ131234 ILF131225:ILF131234 IVB131225:IVB131234 JEX131225:JEX131234 JOT131225:JOT131234 JYP131225:JYP131234 KIL131225:KIL131234 KSH131225:KSH131234 LCD131225:LCD131234 LLZ131225:LLZ131234 LVV131225:LVV131234 MFR131225:MFR131234 MPN131225:MPN131234 MZJ131225:MZJ131234 NJF131225:NJF131234 NTB131225:NTB131234 OCX131225:OCX131234 OMT131225:OMT131234 OWP131225:OWP131234 PGL131225:PGL131234 PQH131225:PQH131234 QAD131225:QAD131234 QJZ131225:QJZ131234 QTV131225:QTV131234 RDR131225:RDR131234 RNN131225:RNN131234 RXJ131225:RXJ131234 SHF131225:SHF131234 SRB131225:SRB131234 TAX131225:TAX131234 TKT131225:TKT131234 TUP131225:TUP131234 UEL131225:UEL131234 UOH131225:UOH131234 UYD131225:UYD131234 VHZ131225:VHZ131234 VRV131225:VRV131234 WBR131225:WBR131234 WLN131225:WLN131234 WVJ131225:WVJ131234 F196761:F196770 IX196761:IX196770 ST196761:ST196770 ACP196761:ACP196770 AML196761:AML196770 AWH196761:AWH196770 BGD196761:BGD196770 BPZ196761:BPZ196770 BZV196761:BZV196770 CJR196761:CJR196770 CTN196761:CTN196770 DDJ196761:DDJ196770 DNF196761:DNF196770 DXB196761:DXB196770 EGX196761:EGX196770 EQT196761:EQT196770 FAP196761:FAP196770 FKL196761:FKL196770 FUH196761:FUH196770 GED196761:GED196770 GNZ196761:GNZ196770 GXV196761:GXV196770 HHR196761:HHR196770 HRN196761:HRN196770 IBJ196761:IBJ196770 ILF196761:ILF196770 IVB196761:IVB196770 JEX196761:JEX196770 JOT196761:JOT196770 JYP196761:JYP196770 KIL196761:KIL196770 KSH196761:KSH196770 LCD196761:LCD196770 LLZ196761:LLZ196770 LVV196761:LVV196770 MFR196761:MFR196770 MPN196761:MPN196770 MZJ196761:MZJ196770 NJF196761:NJF196770 NTB196761:NTB196770 OCX196761:OCX196770 OMT196761:OMT196770 OWP196761:OWP196770 PGL196761:PGL196770 PQH196761:PQH196770 QAD196761:QAD196770 QJZ196761:QJZ196770 QTV196761:QTV196770 RDR196761:RDR196770 RNN196761:RNN196770 RXJ196761:RXJ196770 SHF196761:SHF196770 SRB196761:SRB196770 TAX196761:TAX196770 TKT196761:TKT196770 TUP196761:TUP196770 UEL196761:UEL196770 UOH196761:UOH196770 UYD196761:UYD196770 VHZ196761:VHZ196770 VRV196761:VRV196770 WBR196761:WBR196770 WLN196761:WLN196770 WVJ196761:WVJ196770 F262297:F262306 IX262297:IX262306 ST262297:ST262306 ACP262297:ACP262306 AML262297:AML262306 AWH262297:AWH262306 BGD262297:BGD262306 BPZ262297:BPZ262306 BZV262297:BZV262306 CJR262297:CJR262306 CTN262297:CTN262306 DDJ262297:DDJ262306 DNF262297:DNF262306 DXB262297:DXB262306 EGX262297:EGX262306 EQT262297:EQT262306 FAP262297:FAP262306 FKL262297:FKL262306 FUH262297:FUH262306 GED262297:GED262306 GNZ262297:GNZ262306 GXV262297:GXV262306 HHR262297:HHR262306 HRN262297:HRN262306 IBJ262297:IBJ262306 ILF262297:ILF262306 IVB262297:IVB262306 JEX262297:JEX262306 JOT262297:JOT262306 JYP262297:JYP262306 KIL262297:KIL262306 KSH262297:KSH262306 LCD262297:LCD262306 LLZ262297:LLZ262306 LVV262297:LVV262306 MFR262297:MFR262306 MPN262297:MPN262306 MZJ262297:MZJ262306 NJF262297:NJF262306 NTB262297:NTB262306 OCX262297:OCX262306 OMT262297:OMT262306 OWP262297:OWP262306 PGL262297:PGL262306 PQH262297:PQH262306 QAD262297:QAD262306 QJZ262297:QJZ262306 QTV262297:QTV262306 RDR262297:RDR262306 RNN262297:RNN262306 RXJ262297:RXJ262306 SHF262297:SHF262306 SRB262297:SRB262306 TAX262297:TAX262306 TKT262297:TKT262306 TUP262297:TUP262306 UEL262297:UEL262306 UOH262297:UOH262306 UYD262297:UYD262306 VHZ262297:VHZ262306 VRV262297:VRV262306 WBR262297:WBR262306 WLN262297:WLN262306 WVJ262297:WVJ262306 F327833:F327842 IX327833:IX327842 ST327833:ST327842 ACP327833:ACP327842 AML327833:AML327842 AWH327833:AWH327842 BGD327833:BGD327842 BPZ327833:BPZ327842 BZV327833:BZV327842 CJR327833:CJR327842 CTN327833:CTN327842 DDJ327833:DDJ327842 DNF327833:DNF327842 DXB327833:DXB327842 EGX327833:EGX327842 EQT327833:EQT327842 FAP327833:FAP327842 FKL327833:FKL327842 FUH327833:FUH327842 GED327833:GED327842 GNZ327833:GNZ327842 GXV327833:GXV327842 HHR327833:HHR327842 HRN327833:HRN327842 IBJ327833:IBJ327842 ILF327833:ILF327842 IVB327833:IVB327842 JEX327833:JEX327842 JOT327833:JOT327842 JYP327833:JYP327842 KIL327833:KIL327842 KSH327833:KSH327842 LCD327833:LCD327842 LLZ327833:LLZ327842 LVV327833:LVV327842 MFR327833:MFR327842 MPN327833:MPN327842 MZJ327833:MZJ327842 NJF327833:NJF327842 NTB327833:NTB327842 OCX327833:OCX327842 OMT327833:OMT327842 OWP327833:OWP327842 PGL327833:PGL327842 PQH327833:PQH327842 QAD327833:QAD327842 QJZ327833:QJZ327842 QTV327833:QTV327842 RDR327833:RDR327842 RNN327833:RNN327842 RXJ327833:RXJ327842 SHF327833:SHF327842 SRB327833:SRB327842 TAX327833:TAX327842 TKT327833:TKT327842 TUP327833:TUP327842 UEL327833:UEL327842 UOH327833:UOH327842 UYD327833:UYD327842 VHZ327833:VHZ327842 VRV327833:VRV327842 WBR327833:WBR327842 WLN327833:WLN327842 WVJ327833:WVJ327842 F393369:F393378 IX393369:IX393378 ST393369:ST393378 ACP393369:ACP393378 AML393369:AML393378 AWH393369:AWH393378 BGD393369:BGD393378 BPZ393369:BPZ393378 BZV393369:BZV393378 CJR393369:CJR393378 CTN393369:CTN393378 DDJ393369:DDJ393378 DNF393369:DNF393378 DXB393369:DXB393378 EGX393369:EGX393378 EQT393369:EQT393378 FAP393369:FAP393378 FKL393369:FKL393378 FUH393369:FUH393378 GED393369:GED393378 GNZ393369:GNZ393378 GXV393369:GXV393378 HHR393369:HHR393378 HRN393369:HRN393378 IBJ393369:IBJ393378 ILF393369:ILF393378 IVB393369:IVB393378 JEX393369:JEX393378 JOT393369:JOT393378 JYP393369:JYP393378 KIL393369:KIL393378 KSH393369:KSH393378 LCD393369:LCD393378 LLZ393369:LLZ393378 LVV393369:LVV393378 MFR393369:MFR393378 MPN393369:MPN393378 MZJ393369:MZJ393378 NJF393369:NJF393378 NTB393369:NTB393378 OCX393369:OCX393378 OMT393369:OMT393378 OWP393369:OWP393378 PGL393369:PGL393378 PQH393369:PQH393378 QAD393369:QAD393378 QJZ393369:QJZ393378 QTV393369:QTV393378 RDR393369:RDR393378 RNN393369:RNN393378 RXJ393369:RXJ393378 SHF393369:SHF393378 SRB393369:SRB393378 TAX393369:TAX393378 TKT393369:TKT393378 TUP393369:TUP393378 UEL393369:UEL393378 UOH393369:UOH393378 UYD393369:UYD393378 VHZ393369:VHZ393378 VRV393369:VRV393378 WBR393369:WBR393378 WLN393369:WLN393378 WVJ393369:WVJ393378 F458905:F458914 IX458905:IX458914 ST458905:ST458914 ACP458905:ACP458914 AML458905:AML458914 AWH458905:AWH458914 BGD458905:BGD458914 BPZ458905:BPZ458914 BZV458905:BZV458914 CJR458905:CJR458914 CTN458905:CTN458914 DDJ458905:DDJ458914 DNF458905:DNF458914 DXB458905:DXB458914 EGX458905:EGX458914 EQT458905:EQT458914 FAP458905:FAP458914 FKL458905:FKL458914 FUH458905:FUH458914 GED458905:GED458914 GNZ458905:GNZ458914 GXV458905:GXV458914 HHR458905:HHR458914 HRN458905:HRN458914 IBJ458905:IBJ458914 ILF458905:ILF458914 IVB458905:IVB458914 JEX458905:JEX458914 JOT458905:JOT458914 JYP458905:JYP458914 KIL458905:KIL458914 KSH458905:KSH458914 LCD458905:LCD458914 LLZ458905:LLZ458914 LVV458905:LVV458914 MFR458905:MFR458914 MPN458905:MPN458914 MZJ458905:MZJ458914 NJF458905:NJF458914 NTB458905:NTB458914 OCX458905:OCX458914 OMT458905:OMT458914 OWP458905:OWP458914 PGL458905:PGL458914 PQH458905:PQH458914 QAD458905:QAD458914 QJZ458905:QJZ458914 QTV458905:QTV458914 RDR458905:RDR458914 RNN458905:RNN458914 RXJ458905:RXJ458914 SHF458905:SHF458914 SRB458905:SRB458914 TAX458905:TAX458914 TKT458905:TKT458914 TUP458905:TUP458914 UEL458905:UEL458914 UOH458905:UOH458914 UYD458905:UYD458914 VHZ458905:VHZ458914 VRV458905:VRV458914 WBR458905:WBR458914 WLN458905:WLN458914 WVJ458905:WVJ458914 F524441:F524450 IX524441:IX524450 ST524441:ST524450 ACP524441:ACP524450 AML524441:AML524450 AWH524441:AWH524450 BGD524441:BGD524450 BPZ524441:BPZ524450 BZV524441:BZV524450 CJR524441:CJR524450 CTN524441:CTN524450 DDJ524441:DDJ524450 DNF524441:DNF524450 DXB524441:DXB524450 EGX524441:EGX524450 EQT524441:EQT524450 FAP524441:FAP524450 FKL524441:FKL524450 FUH524441:FUH524450 GED524441:GED524450 GNZ524441:GNZ524450 GXV524441:GXV524450 HHR524441:HHR524450 HRN524441:HRN524450 IBJ524441:IBJ524450 ILF524441:ILF524450 IVB524441:IVB524450 JEX524441:JEX524450 JOT524441:JOT524450 JYP524441:JYP524450 KIL524441:KIL524450 KSH524441:KSH524450 LCD524441:LCD524450 LLZ524441:LLZ524450 LVV524441:LVV524450 MFR524441:MFR524450 MPN524441:MPN524450 MZJ524441:MZJ524450 NJF524441:NJF524450 NTB524441:NTB524450 OCX524441:OCX524450 OMT524441:OMT524450 OWP524441:OWP524450 PGL524441:PGL524450 PQH524441:PQH524450 QAD524441:QAD524450 QJZ524441:QJZ524450 QTV524441:QTV524450 RDR524441:RDR524450 RNN524441:RNN524450 RXJ524441:RXJ524450 SHF524441:SHF524450 SRB524441:SRB524450 TAX524441:TAX524450 TKT524441:TKT524450 TUP524441:TUP524450 UEL524441:UEL524450 UOH524441:UOH524450 UYD524441:UYD524450 VHZ524441:VHZ524450 VRV524441:VRV524450 WBR524441:WBR524450 WLN524441:WLN524450 WVJ524441:WVJ524450 F589977:F589986 IX589977:IX589986 ST589977:ST589986 ACP589977:ACP589986 AML589977:AML589986 AWH589977:AWH589986 BGD589977:BGD589986 BPZ589977:BPZ589986 BZV589977:BZV589986 CJR589977:CJR589986 CTN589977:CTN589986 DDJ589977:DDJ589986 DNF589977:DNF589986 DXB589977:DXB589986 EGX589977:EGX589986 EQT589977:EQT589986 FAP589977:FAP589986 FKL589977:FKL589986 FUH589977:FUH589986 GED589977:GED589986 GNZ589977:GNZ589986 GXV589977:GXV589986 HHR589977:HHR589986 HRN589977:HRN589986 IBJ589977:IBJ589986 ILF589977:ILF589986 IVB589977:IVB589986 JEX589977:JEX589986 JOT589977:JOT589986 JYP589977:JYP589986 KIL589977:KIL589986 KSH589977:KSH589986 LCD589977:LCD589986 LLZ589977:LLZ589986 LVV589977:LVV589986 MFR589977:MFR589986 MPN589977:MPN589986 MZJ589977:MZJ589986 NJF589977:NJF589986 NTB589977:NTB589986 OCX589977:OCX589986 OMT589977:OMT589986 OWP589977:OWP589986 PGL589977:PGL589986 PQH589977:PQH589986 QAD589977:QAD589986 QJZ589977:QJZ589986 QTV589977:QTV589986 RDR589977:RDR589986 RNN589977:RNN589986 RXJ589977:RXJ589986 SHF589977:SHF589986 SRB589977:SRB589986 TAX589977:TAX589986 TKT589977:TKT589986 TUP589977:TUP589986 UEL589977:UEL589986 UOH589977:UOH589986 UYD589977:UYD589986 VHZ589977:VHZ589986 VRV589977:VRV589986 WBR589977:WBR589986 WLN589977:WLN589986 WVJ589977:WVJ589986 F655513:F655522 IX655513:IX655522 ST655513:ST655522 ACP655513:ACP655522 AML655513:AML655522 AWH655513:AWH655522 BGD655513:BGD655522 BPZ655513:BPZ655522 BZV655513:BZV655522 CJR655513:CJR655522 CTN655513:CTN655522 DDJ655513:DDJ655522 DNF655513:DNF655522 DXB655513:DXB655522 EGX655513:EGX655522 EQT655513:EQT655522 FAP655513:FAP655522 FKL655513:FKL655522 FUH655513:FUH655522 GED655513:GED655522 GNZ655513:GNZ655522 GXV655513:GXV655522 HHR655513:HHR655522 HRN655513:HRN655522 IBJ655513:IBJ655522 ILF655513:ILF655522 IVB655513:IVB655522 JEX655513:JEX655522 JOT655513:JOT655522 JYP655513:JYP655522 KIL655513:KIL655522 KSH655513:KSH655522 LCD655513:LCD655522 LLZ655513:LLZ655522 LVV655513:LVV655522 MFR655513:MFR655522 MPN655513:MPN655522 MZJ655513:MZJ655522 NJF655513:NJF655522 NTB655513:NTB655522 OCX655513:OCX655522 OMT655513:OMT655522 OWP655513:OWP655522 PGL655513:PGL655522 PQH655513:PQH655522 QAD655513:QAD655522 QJZ655513:QJZ655522 QTV655513:QTV655522 RDR655513:RDR655522 RNN655513:RNN655522 RXJ655513:RXJ655522 SHF655513:SHF655522 SRB655513:SRB655522 TAX655513:TAX655522 TKT655513:TKT655522 TUP655513:TUP655522 UEL655513:UEL655522 UOH655513:UOH655522 UYD655513:UYD655522 VHZ655513:VHZ655522 VRV655513:VRV655522 WBR655513:WBR655522 WLN655513:WLN655522 WVJ655513:WVJ655522 F721049:F721058 IX721049:IX721058 ST721049:ST721058 ACP721049:ACP721058 AML721049:AML721058 AWH721049:AWH721058 BGD721049:BGD721058 BPZ721049:BPZ721058 BZV721049:BZV721058 CJR721049:CJR721058 CTN721049:CTN721058 DDJ721049:DDJ721058 DNF721049:DNF721058 DXB721049:DXB721058 EGX721049:EGX721058 EQT721049:EQT721058 FAP721049:FAP721058 FKL721049:FKL721058 FUH721049:FUH721058 GED721049:GED721058 GNZ721049:GNZ721058 GXV721049:GXV721058 HHR721049:HHR721058 HRN721049:HRN721058 IBJ721049:IBJ721058 ILF721049:ILF721058 IVB721049:IVB721058 JEX721049:JEX721058 JOT721049:JOT721058 JYP721049:JYP721058 KIL721049:KIL721058 KSH721049:KSH721058 LCD721049:LCD721058 LLZ721049:LLZ721058 LVV721049:LVV721058 MFR721049:MFR721058 MPN721049:MPN721058 MZJ721049:MZJ721058 NJF721049:NJF721058 NTB721049:NTB721058 OCX721049:OCX721058 OMT721049:OMT721058 OWP721049:OWP721058 PGL721049:PGL721058 PQH721049:PQH721058 QAD721049:QAD721058 QJZ721049:QJZ721058 QTV721049:QTV721058 RDR721049:RDR721058 RNN721049:RNN721058 RXJ721049:RXJ721058 SHF721049:SHF721058 SRB721049:SRB721058 TAX721049:TAX721058 TKT721049:TKT721058 TUP721049:TUP721058 UEL721049:UEL721058 UOH721049:UOH721058 UYD721049:UYD721058 VHZ721049:VHZ721058 VRV721049:VRV721058 WBR721049:WBR721058 WLN721049:WLN721058 WVJ721049:WVJ721058 F786585:F786594 IX786585:IX786594 ST786585:ST786594 ACP786585:ACP786594 AML786585:AML786594 AWH786585:AWH786594 BGD786585:BGD786594 BPZ786585:BPZ786594 BZV786585:BZV786594 CJR786585:CJR786594 CTN786585:CTN786594 DDJ786585:DDJ786594 DNF786585:DNF786594 DXB786585:DXB786594 EGX786585:EGX786594 EQT786585:EQT786594 FAP786585:FAP786594 FKL786585:FKL786594 FUH786585:FUH786594 GED786585:GED786594 GNZ786585:GNZ786594 GXV786585:GXV786594 HHR786585:HHR786594 HRN786585:HRN786594 IBJ786585:IBJ786594 ILF786585:ILF786594 IVB786585:IVB786594 JEX786585:JEX786594 JOT786585:JOT786594 JYP786585:JYP786594 KIL786585:KIL786594 KSH786585:KSH786594 LCD786585:LCD786594 LLZ786585:LLZ786594 LVV786585:LVV786594 MFR786585:MFR786594 MPN786585:MPN786594 MZJ786585:MZJ786594 NJF786585:NJF786594 NTB786585:NTB786594 OCX786585:OCX786594 OMT786585:OMT786594 OWP786585:OWP786594 PGL786585:PGL786594 PQH786585:PQH786594 QAD786585:QAD786594 QJZ786585:QJZ786594 QTV786585:QTV786594 RDR786585:RDR786594 RNN786585:RNN786594 RXJ786585:RXJ786594 SHF786585:SHF786594 SRB786585:SRB786594 TAX786585:TAX786594 TKT786585:TKT786594 TUP786585:TUP786594 UEL786585:UEL786594 UOH786585:UOH786594 UYD786585:UYD786594 VHZ786585:VHZ786594 VRV786585:VRV786594 WBR786585:WBR786594 WLN786585:WLN786594 WVJ786585:WVJ786594 F852121:F852130 IX852121:IX852130 ST852121:ST852130 ACP852121:ACP852130 AML852121:AML852130 AWH852121:AWH852130 BGD852121:BGD852130 BPZ852121:BPZ852130 BZV852121:BZV852130 CJR852121:CJR852130 CTN852121:CTN852130 DDJ852121:DDJ852130 DNF852121:DNF852130 DXB852121:DXB852130 EGX852121:EGX852130 EQT852121:EQT852130 FAP852121:FAP852130 FKL852121:FKL852130 FUH852121:FUH852130 GED852121:GED852130 GNZ852121:GNZ852130 GXV852121:GXV852130 HHR852121:HHR852130 HRN852121:HRN852130 IBJ852121:IBJ852130 ILF852121:ILF852130 IVB852121:IVB852130 JEX852121:JEX852130 JOT852121:JOT852130 JYP852121:JYP852130 KIL852121:KIL852130 KSH852121:KSH852130 LCD852121:LCD852130 LLZ852121:LLZ852130 LVV852121:LVV852130 MFR852121:MFR852130 MPN852121:MPN852130 MZJ852121:MZJ852130 NJF852121:NJF852130 NTB852121:NTB852130 OCX852121:OCX852130 OMT852121:OMT852130 OWP852121:OWP852130 PGL852121:PGL852130 PQH852121:PQH852130 QAD852121:QAD852130 QJZ852121:QJZ852130 QTV852121:QTV852130 RDR852121:RDR852130 RNN852121:RNN852130 RXJ852121:RXJ852130 SHF852121:SHF852130 SRB852121:SRB852130 TAX852121:TAX852130 TKT852121:TKT852130 TUP852121:TUP852130 UEL852121:UEL852130 UOH852121:UOH852130 UYD852121:UYD852130 VHZ852121:VHZ852130 VRV852121:VRV852130 WBR852121:WBR852130 WLN852121:WLN852130 WVJ852121:WVJ852130 F917657:F917666 IX917657:IX917666 ST917657:ST917666 ACP917657:ACP917666 AML917657:AML917666 AWH917657:AWH917666 BGD917657:BGD917666 BPZ917657:BPZ917666 BZV917657:BZV917666 CJR917657:CJR917666 CTN917657:CTN917666 DDJ917657:DDJ917666 DNF917657:DNF917666 DXB917657:DXB917666 EGX917657:EGX917666 EQT917657:EQT917666 FAP917657:FAP917666 FKL917657:FKL917666 FUH917657:FUH917666 GED917657:GED917666 GNZ917657:GNZ917666 GXV917657:GXV917666 HHR917657:HHR917666 HRN917657:HRN917666 IBJ917657:IBJ917666 ILF917657:ILF917666 IVB917657:IVB917666 JEX917657:JEX917666 JOT917657:JOT917666 JYP917657:JYP917666 KIL917657:KIL917666 KSH917657:KSH917666 LCD917657:LCD917666 LLZ917657:LLZ917666 LVV917657:LVV917666 MFR917657:MFR917666 MPN917657:MPN917666 MZJ917657:MZJ917666 NJF917657:NJF917666 NTB917657:NTB917666 OCX917657:OCX917666 OMT917657:OMT917666 OWP917657:OWP917666 PGL917657:PGL917666 PQH917657:PQH917666 QAD917657:QAD917666 QJZ917657:QJZ917666 QTV917657:QTV917666 RDR917657:RDR917666 RNN917657:RNN917666 RXJ917657:RXJ917666 SHF917657:SHF917666 SRB917657:SRB917666 TAX917657:TAX917666 TKT917657:TKT917666 TUP917657:TUP917666 UEL917657:UEL917666 UOH917657:UOH917666 UYD917657:UYD917666 VHZ917657:VHZ917666 VRV917657:VRV917666 WBR917657:WBR917666 WLN917657:WLN917666 WVJ917657:WVJ917666 F983193:F983202 IX983193:IX983202 ST983193:ST983202 ACP983193:ACP983202 AML983193:AML983202 AWH983193:AWH983202 BGD983193:BGD983202 BPZ983193:BPZ983202 BZV983193:BZV983202 CJR983193:CJR983202 CTN983193:CTN983202 DDJ983193:DDJ983202 DNF983193:DNF983202 DXB983193:DXB983202 EGX983193:EGX983202 EQT983193:EQT983202 FAP983193:FAP983202 FKL983193:FKL983202 FUH983193:FUH983202 GED983193:GED983202 GNZ983193:GNZ983202 GXV983193:GXV983202 HHR983193:HHR983202 HRN983193:HRN983202 IBJ983193:IBJ983202 ILF983193:ILF983202 IVB983193:IVB983202 JEX983193:JEX983202 JOT983193:JOT983202 JYP983193:JYP983202 KIL983193:KIL983202 KSH983193:KSH983202 LCD983193:LCD983202 LLZ983193:LLZ983202 LVV983193:LVV983202 MFR983193:MFR983202 MPN983193:MPN983202 MZJ983193:MZJ983202 NJF983193:NJF983202 NTB983193:NTB983202 OCX983193:OCX983202 OMT983193:OMT983202 OWP983193:OWP983202 PGL983193:PGL983202 PQH983193:PQH983202 QAD983193:QAD983202 QJZ983193:QJZ983202 QTV983193:QTV983202 RDR983193:RDR983202 RNN983193:RNN983202 RXJ983193:RXJ983202 SHF983193:SHF983202 SRB983193:SRB983202 TAX983193:TAX983202 TKT983193:TKT983202 TUP983193:TUP983202 UEL983193:UEL983202 UOH983193:UOH983202 UYD983193:UYD983202 VHZ983193:VHZ983202 VRV983193:VRV983202 WBR983193:WBR983202 WLN983193:WLN983202 WVJ983193:WVJ983202 F65700:F65709 IX65700:IX65709 ST65700:ST65709 ACP65700:ACP65709 AML65700:AML65709 AWH65700:AWH65709 BGD65700:BGD65709 BPZ65700:BPZ65709 BZV65700:BZV65709 CJR65700:CJR65709 CTN65700:CTN65709 DDJ65700:DDJ65709 DNF65700:DNF65709 DXB65700:DXB65709 EGX65700:EGX65709 EQT65700:EQT65709 FAP65700:FAP65709 FKL65700:FKL65709 FUH65700:FUH65709 GED65700:GED65709 GNZ65700:GNZ65709 GXV65700:GXV65709 HHR65700:HHR65709 HRN65700:HRN65709 IBJ65700:IBJ65709 ILF65700:ILF65709 IVB65700:IVB65709 JEX65700:JEX65709 JOT65700:JOT65709 JYP65700:JYP65709 KIL65700:KIL65709 KSH65700:KSH65709 LCD65700:LCD65709 LLZ65700:LLZ65709 LVV65700:LVV65709 MFR65700:MFR65709 MPN65700:MPN65709 MZJ65700:MZJ65709 NJF65700:NJF65709 NTB65700:NTB65709 OCX65700:OCX65709 OMT65700:OMT65709 OWP65700:OWP65709 PGL65700:PGL65709 PQH65700:PQH65709 QAD65700:QAD65709 QJZ65700:QJZ65709 QTV65700:QTV65709 RDR65700:RDR65709 RNN65700:RNN65709 RXJ65700:RXJ65709 SHF65700:SHF65709 SRB65700:SRB65709 TAX65700:TAX65709 TKT65700:TKT65709 TUP65700:TUP65709 UEL65700:UEL65709 UOH65700:UOH65709 UYD65700:UYD65709 VHZ65700:VHZ65709 VRV65700:VRV65709 WBR65700:WBR65709 WLN65700:WLN65709 WVJ65700:WVJ65709 F131236:F131245 IX131236:IX131245 ST131236:ST131245 ACP131236:ACP131245 AML131236:AML131245 AWH131236:AWH131245 BGD131236:BGD131245 BPZ131236:BPZ131245 BZV131236:BZV131245 CJR131236:CJR131245 CTN131236:CTN131245 DDJ131236:DDJ131245 DNF131236:DNF131245 DXB131236:DXB131245 EGX131236:EGX131245 EQT131236:EQT131245 FAP131236:FAP131245 FKL131236:FKL131245 FUH131236:FUH131245 GED131236:GED131245 GNZ131236:GNZ131245 GXV131236:GXV131245 HHR131236:HHR131245 HRN131236:HRN131245 IBJ131236:IBJ131245 ILF131236:ILF131245 IVB131236:IVB131245 JEX131236:JEX131245 JOT131236:JOT131245 JYP131236:JYP131245 KIL131236:KIL131245 KSH131236:KSH131245 LCD131236:LCD131245 LLZ131236:LLZ131245 LVV131236:LVV131245 MFR131236:MFR131245 MPN131236:MPN131245 MZJ131236:MZJ131245 NJF131236:NJF131245 NTB131236:NTB131245 OCX131236:OCX131245 OMT131236:OMT131245 OWP131236:OWP131245 PGL131236:PGL131245 PQH131236:PQH131245 QAD131236:QAD131245 QJZ131236:QJZ131245 QTV131236:QTV131245 RDR131236:RDR131245 RNN131236:RNN131245 RXJ131236:RXJ131245 SHF131236:SHF131245 SRB131236:SRB131245 TAX131236:TAX131245 TKT131236:TKT131245 TUP131236:TUP131245 UEL131236:UEL131245 UOH131236:UOH131245 UYD131236:UYD131245 VHZ131236:VHZ131245 VRV131236:VRV131245 WBR131236:WBR131245 WLN131236:WLN131245 WVJ131236:WVJ131245 F196772:F196781 IX196772:IX196781 ST196772:ST196781 ACP196772:ACP196781 AML196772:AML196781 AWH196772:AWH196781 BGD196772:BGD196781 BPZ196772:BPZ196781 BZV196772:BZV196781 CJR196772:CJR196781 CTN196772:CTN196781 DDJ196772:DDJ196781 DNF196772:DNF196781 DXB196772:DXB196781 EGX196772:EGX196781 EQT196772:EQT196781 FAP196772:FAP196781 FKL196772:FKL196781 FUH196772:FUH196781 GED196772:GED196781 GNZ196772:GNZ196781 GXV196772:GXV196781 HHR196772:HHR196781 HRN196772:HRN196781 IBJ196772:IBJ196781 ILF196772:ILF196781 IVB196772:IVB196781 JEX196772:JEX196781 JOT196772:JOT196781 JYP196772:JYP196781 KIL196772:KIL196781 KSH196772:KSH196781 LCD196772:LCD196781 LLZ196772:LLZ196781 LVV196772:LVV196781 MFR196772:MFR196781 MPN196772:MPN196781 MZJ196772:MZJ196781 NJF196772:NJF196781 NTB196772:NTB196781 OCX196772:OCX196781 OMT196772:OMT196781 OWP196772:OWP196781 PGL196772:PGL196781 PQH196772:PQH196781 QAD196772:QAD196781 QJZ196772:QJZ196781 QTV196772:QTV196781 RDR196772:RDR196781 RNN196772:RNN196781 RXJ196772:RXJ196781 SHF196772:SHF196781 SRB196772:SRB196781 TAX196772:TAX196781 TKT196772:TKT196781 TUP196772:TUP196781 UEL196772:UEL196781 UOH196772:UOH196781 UYD196772:UYD196781 VHZ196772:VHZ196781 VRV196772:VRV196781 WBR196772:WBR196781 WLN196772:WLN196781 WVJ196772:WVJ196781 F262308:F262317 IX262308:IX262317 ST262308:ST262317 ACP262308:ACP262317 AML262308:AML262317 AWH262308:AWH262317 BGD262308:BGD262317 BPZ262308:BPZ262317 BZV262308:BZV262317 CJR262308:CJR262317 CTN262308:CTN262317 DDJ262308:DDJ262317 DNF262308:DNF262317 DXB262308:DXB262317 EGX262308:EGX262317 EQT262308:EQT262317 FAP262308:FAP262317 FKL262308:FKL262317 FUH262308:FUH262317 GED262308:GED262317 GNZ262308:GNZ262317 GXV262308:GXV262317 HHR262308:HHR262317 HRN262308:HRN262317 IBJ262308:IBJ262317 ILF262308:ILF262317 IVB262308:IVB262317 JEX262308:JEX262317 JOT262308:JOT262317 JYP262308:JYP262317 KIL262308:KIL262317 KSH262308:KSH262317 LCD262308:LCD262317 LLZ262308:LLZ262317 LVV262308:LVV262317 MFR262308:MFR262317 MPN262308:MPN262317 MZJ262308:MZJ262317 NJF262308:NJF262317 NTB262308:NTB262317 OCX262308:OCX262317 OMT262308:OMT262317 OWP262308:OWP262317 PGL262308:PGL262317 PQH262308:PQH262317 QAD262308:QAD262317 QJZ262308:QJZ262317 QTV262308:QTV262317 RDR262308:RDR262317 RNN262308:RNN262317 RXJ262308:RXJ262317 SHF262308:SHF262317 SRB262308:SRB262317 TAX262308:TAX262317 TKT262308:TKT262317 TUP262308:TUP262317 UEL262308:UEL262317 UOH262308:UOH262317 UYD262308:UYD262317 VHZ262308:VHZ262317 VRV262308:VRV262317 WBR262308:WBR262317 WLN262308:WLN262317 WVJ262308:WVJ262317 F327844:F327853 IX327844:IX327853 ST327844:ST327853 ACP327844:ACP327853 AML327844:AML327853 AWH327844:AWH327853 BGD327844:BGD327853 BPZ327844:BPZ327853 BZV327844:BZV327853 CJR327844:CJR327853 CTN327844:CTN327853 DDJ327844:DDJ327853 DNF327844:DNF327853 DXB327844:DXB327853 EGX327844:EGX327853 EQT327844:EQT327853 FAP327844:FAP327853 FKL327844:FKL327853 FUH327844:FUH327853 GED327844:GED327853 GNZ327844:GNZ327853 GXV327844:GXV327853 HHR327844:HHR327853 HRN327844:HRN327853 IBJ327844:IBJ327853 ILF327844:ILF327853 IVB327844:IVB327853 JEX327844:JEX327853 JOT327844:JOT327853 JYP327844:JYP327853 KIL327844:KIL327853 KSH327844:KSH327853 LCD327844:LCD327853 LLZ327844:LLZ327853 LVV327844:LVV327853 MFR327844:MFR327853 MPN327844:MPN327853 MZJ327844:MZJ327853 NJF327844:NJF327853 NTB327844:NTB327853 OCX327844:OCX327853 OMT327844:OMT327853 OWP327844:OWP327853 PGL327844:PGL327853 PQH327844:PQH327853 QAD327844:QAD327853 QJZ327844:QJZ327853 QTV327844:QTV327853 RDR327844:RDR327853 RNN327844:RNN327853 RXJ327844:RXJ327853 SHF327844:SHF327853 SRB327844:SRB327853 TAX327844:TAX327853 TKT327844:TKT327853 TUP327844:TUP327853 UEL327844:UEL327853 UOH327844:UOH327853 UYD327844:UYD327853 VHZ327844:VHZ327853 VRV327844:VRV327853 WBR327844:WBR327853 WLN327844:WLN327853 WVJ327844:WVJ327853 F393380:F393389 IX393380:IX393389 ST393380:ST393389 ACP393380:ACP393389 AML393380:AML393389 AWH393380:AWH393389 BGD393380:BGD393389 BPZ393380:BPZ393389 BZV393380:BZV393389 CJR393380:CJR393389 CTN393380:CTN393389 DDJ393380:DDJ393389 DNF393380:DNF393389 DXB393380:DXB393389 EGX393380:EGX393389 EQT393380:EQT393389 FAP393380:FAP393389 FKL393380:FKL393389 FUH393380:FUH393389 GED393380:GED393389 GNZ393380:GNZ393389 GXV393380:GXV393389 HHR393380:HHR393389 HRN393380:HRN393389 IBJ393380:IBJ393389 ILF393380:ILF393389 IVB393380:IVB393389 JEX393380:JEX393389 JOT393380:JOT393389 JYP393380:JYP393389 KIL393380:KIL393389 KSH393380:KSH393389 LCD393380:LCD393389 LLZ393380:LLZ393389 LVV393380:LVV393389 MFR393380:MFR393389 MPN393380:MPN393389 MZJ393380:MZJ393389 NJF393380:NJF393389 NTB393380:NTB393389 OCX393380:OCX393389 OMT393380:OMT393389 OWP393380:OWP393389 PGL393380:PGL393389 PQH393380:PQH393389 QAD393380:QAD393389 QJZ393380:QJZ393389 QTV393380:QTV393389 RDR393380:RDR393389 RNN393380:RNN393389 RXJ393380:RXJ393389 SHF393380:SHF393389 SRB393380:SRB393389 TAX393380:TAX393389 TKT393380:TKT393389 TUP393380:TUP393389 UEL393380:UEL393389 UOH393380:UOH393389 UYD393380:UYD393389 VHZ393380:VHZ393389 VRV393380:VRV393389 WBR393380:WBR393389 WLN393380:WLN393389 WVJ393380:WVJ393389 F458916:F458925 IX458916:IX458925 ST458916:ST458925 ACP458916:ACP458925 AML458916:AML458925 AWH458916:AWH458925 BGD458916:BGD458925 BPZ458916:BPZ458925 BZV458916:BZV458925 CJR458916:CJR458925 CTN458916:CTN458925 DDJ458916:DDJ458925 DNF458916:DNF458925 DXB458916:DXB458925 EGX458916:EGX458925 EQT458916:EQT458925 FAP458916:FAP458925 FKL458916:FKL458925 FUH458916:FUH458925 GED458916:GED458925 GNZ458916:GNZ458925 GXV458916:GXV458925 HHR458916:HHR458925 HRN458916:HRN458925 IBJ458916:IBJ458925 ILF458916:ILF458925 IVB458916:IVB458925 JEX458916:JEX458925 JOT458916:JOT458925 JYP458916:JYP458925 KIL458916:KIL458925 KSH458916:KSH458925 LCD458916:LCD458925 LLZ458916:LLZ458925 LVV458916:LVV458925 MFR458916:MFR458925 MPN458916:MPN458925 MZJ458916:MZJ458925 NJF458916:NJF458925 NTB458916:NTB458925 OCX458916:OCX458925 OMT458916:OMT458925 OWP458916:OWP458925 PGL458916:PGL458925 PQH458916:PQH458925 QAD458916:QAD458925 QJZ458916:QJZ458925 QTV458916:QTV458925 RDR458916:RDR458925 RNN458916:RNN458925 RXJ458916:RXJ458925 SHF458916:SHF458925 SRB458916:SRB458925 TAX458916:TAX458925 TKT458916:TKT458925 TUP458916:TUP458925 UEL458916:UEL458925 UOH458916:UOH458925 UYD458916:UYD458925 VHZ458916:VHZ458925 VRV458916:VRV458925 WBR458916:WBR458925 WLN458916:WLN458925 WVJ458916:WVJ458925 F524452:F524461 IX524452:IX524461 ST524452:ST524461 ACP524452:ACP524461 AML524452:AML524461 AWH524452:AWH524461 BGD524452:BGD524461 BPZ524452:BPZ524461 BZV524452:BZV524461 CJR524452:CJR524461 CTN524452:CTN524461 DDJ524452:DDJ524461 DNF524452:DNF524461 DXB524452:DXB524461 EGX524452:EGX524461 EQT524452:EQT524461 FAP524452:FAP524461 FKL524452:FKL524461 FUH524452:FUH524461 GED524452:GED524461 GNZ524452:GNZ524461 GXV524452:GXV524461 HHR524452:HHR524461 HRN524452:HRN524461 IBJ524452:IBJ524461 ILF524452:ILF524461 IVB524452:IVB524461 JEX524452:JEX524461 JOT524452:JOT524461 JYP524452:JYP524461 KIL524452:KIL524461 KSH524452:KSH524461 LCD524452:LCD524461 LLZ524452:LLZ524461 LVV524452:LVV524461 MFR524452:MFR524461 MPN524452:MPN524461 MZJ524452:MZJ524461 NJF524452:NJF524461 NTB524452:NTB524461 OCX524452:OCX524461 OMT524452:OMT524461 OWP524452:OWP524461 PGL524452:PGL524461 PQH524452:PQH524461 QAD524452:QAD524461 QJZ524452:QJZ524461 QTV524452:QTV524461 RDR524452:RDR524461 RNN524452:RNN524461 RXJ524452:RXJ524461 SHF524452:SHF524461 SRB524452:SRB524461 TAX524452:TAX524461 TKT524452:TKT524461 TUP524452:TUP524461 UEL524452:UEL524461 UOH524452:UOH524461 UYD524452:UYD524461 VHZ524452:VHZ524461 VRV524452:VRV524461 WBR524452:WBR524461 WLN524452:WLN524461 WVJ524452:WVJ524461 F589988:F589997 IX589988:IX589997 ST589988:ST589997 ACP589988:ACP589997 AML589988:AML589997 AWH589988:AWH589997 BGD589988:BGD589997 BPZ589988:BPZ589997 BZV589988:BZV589997 CJR589988:CJR589997 CTN589988:CTN589997 DDJ589988:DDJ589997 DNF589988:DNF589997 DXB589988:DXB589997 EGX589988:EGX589997 EQT589988:EQT589997 FAP589988:FAP589997 FKL589988:FKL589997 FUH589988:FUH589997 GED589988:GED589997 GNZ589988:GNZ589997 GXV589988:GXV589997 HHR589988:HHR589997 HRN589988:HRN589997 IBJ589988:IBJ589997 ILF589988:ILF589997 IVB589988:IVB589997 JEX589988:JEX589997 JOT589988:JOT589997 JYP589988:JYP589997 KIL589988:KIL589997 KSH589988:KSH589997 LCD589988:LCD589997 LLZ589988:LLZ589997 LVV589988:LVV589997 MFR589988:MFR589997 MPN589988:MPN589997 MZJ589988:MZJ589997 NJF589988:NJF589997 NTB589988:NTB589997 OCX589988:OCX589997 OMT589988:OMT589997 OWP589988:OWP589997 PGL589988:PGL589997 PQH589988:PQH589997 QAD589988:QAD589997 QJZ589988:QJZ589997 QTV589988:QTV589997 RDR589988:RDR589997 RNN589988:RNN589997 RXJ589988:RXJ589997 SHF589988:SHF589997 SRB589988:SRB589997 TAX589988:TAX589997 TKT589988:TKT589997 TUP589988:TUP589997 UEL589988:UEL589997 UOH589988:UOH589997 UYD589988:UYD589997 VHZ589988:VHZ589997 VRV589988:VRV589997 WBR589988:WBR589997 WLN589988:WLN589997 WVJ589988:WVJ589997 F655524:F655533 IX655524:IX655533 ST655524:ST655533 ACP655524:ACP655533 AML655524:AML655533 AWH655524:AWH655533 BGD655524:BGD655533 BPZ655524:BPZ655533 BZV655524:BZV655533 CJR655524:CJR655533 CTN655524:CTN655533 DDJ655524:DDJ655533 DNF655524:DNF655533 DXB655524:DXB655533 EGX655524:EGX655533 EQT655524:EQT655533 FAP655524:FAP655533 FKL655524:FKL655533 FUH655524:FUH655533 GED655524:GED655533 GNZ655524:GNZ655533 GXV655524:GXV655533 HHR655524:HHR655533 HRN655524:HRN655533 IBJ655524:IBJ655533 ILF655524:ILF655533 IVB655524:IVB655533 JEX655524:JEX655533 JOT655524:JOT655533 JYP655524:JYP655533 KIL655524:KIL655533 KSH655524:KSH655533 LCD655524:LCD655533 LLZ655524:LLZ655533 LVV655524:LVV655533 MFR655524:MFR655533 MPN655524:MPN655533 MZJ655524:MZJ655533 NJF655524:NJF655533 NTB655524:NTB655533 OCX655524:OCX655533 OMT655524:OMT655533 OWP655524:OWP655533 PGL655524:PGL655533 PQH655524:PQH655533 QAD655524:QAD655533 QJZ655524:QJZ655533 QTV655524:QTV655533 RDR655524:RDR655533 RNN655524:RNN655533 RXJ655524:RXJ655533 SHF655524:SHF655533 SRB655524:SRB655533 TAX655524:TAX655533 TKT655524:TKT655533 TUP655524:TUP655533 UEL655524:UEL655533 UOH655524:UOH655533 UYD655524:UYD655533 VHZ655524:VHZ655533 VRV655524:VRV655533 WBR655524:WBR655533 WLN655524:WLN655533 WVJ655524:WVJ655533 F721060:F721069 IX721060:IX721069 ST721060:ST721069 ACP721060:ACP721069 AML721060:AML721069 AWH721060:AWH721069 BGD721060:BGD721069 BPZ721060:BPZ721069 BZV721060:BZV721069 CJR721060:CJR721069 CTN721060:CTN721069 DDJ721060:DDJ721069 DNF721060:DNF721069 DXB721060:DXB721069 EGX721060:EGX721069 EQT721060:EQT721069 FAP721060:FAP721069 FKL721060:FKL721069 FUH721060:FUH721069 GED721060:GED721069 GNZ721060:GNZ721069 GXV721060:GXV721069 HHR721060:HHR721069 HRN721060:HRN721069 IBJ721060:IBJ721069 ILF721060:ILF721069 IVB721060:IVB721069 JEX721060:JEX721069 JOT721060:JOT721069 JYP721060:JYP721069 KIL721060:KIL721069 KSH721060:KSH721069 LCD721060:LCD721069 LLZ721060:LLZ721069 LVV721060:LVV721069 MFR721060:MFR721069 MPN721060:MPN721069 MZJ721060:MZJ721069 NJF721060:NJF721069 NTB721060:NTB721069 OCX721060:OCX721069 OMT721060:OMT721069 OWP721060:OWP721069 PGL721060:PGL721069 PQH721060:PQH721069 QAD721060:QAD721069 QJZ721060:QJZ721069 QTV721060:QTV721069 RDR721060:RDR721069 RNN721060:RNN721069 RXJ721060:RXJ721069 SHF721060:SHF721069 SRB721060:SRB721069 TAX721060:TAX721069 TKT721060:TKT721069 TUP721060:TUP721069 UEL721060:UEL721069 UOH721060:UOH721069 UYD721060:UYD721069 VHZ721060:VHZ721069 VRV721060:VRV721069 WBR721060:WBR721069 WLN721060:WLN721069 WVJ721060:WVJ721069 F786596:F786605 IX786596:IX786605 ST786596:ST786605 ACP786596:ACP786605 AML786596:AML786605 AWH786596:AWH786605 BGD786596:BGD786605 BPZ786596:BPZ786605 BZV786596:BZV786605 CJR786596:CJR786605 CTN786596:CTN786605 DDJ786596:DDJ786605 DNF786596:DNF786605 DXB786596:DXB786605 EGX786596:EGX786605 EQT786596:EQT786605 FAP786596:FAP786605 FKL786596:FKL786605 FUH786596:FUH786605 GED786596:GED786605 GNZ786596:GNZ786605 GXV786596:GXV786605 HHR786596:HHR786605 HRN786596:HRN786605 IBJ786596:IBJ786605 ILF786596:ILF786605 IVB786596:IVB786605 JEX786596:JEX786605 JOT786596:JOT786605 JYP786596:JYP786605 KIL786596:KIL786605 KSH786596:KSH786605 LCD786596:LCD786605 LLZ786596:LLZ786605 LVV786596:LVV786605 MFR786596:MFR786605 MPN786596:MPN786605 MZJ786596:MZJ786605 NJF786596:NJF786605 NTB786596:NTB786605 OCX786596:OCX786605 OMT786596:OMT786605 OWP786596:OWP786605 PGL786596:PGL786605 PQH786596:PQH786605 QAD786596:QAD786605 QJZ786596:QJZ786605 QTV786596:QTV786605 RDR786596:RDR786605 RNN786596:RNN786605 RXJ786596:RXJ786605 SHF786596:SHF786605 SRB786596:SRB786605 TAX786596:TAX786605 TKT786596:TKT786605 TUP786596:TUP786605 UEL786596:UEL786605 UOH786596:UOH786605 UYD786596:UYD786605 VHZ786596:VHZ786605 VRV786596:VRV786605 WBR786596:WBR786605 WLN786596:WLN786605 WVJ786596:WVJ786605 F852132:F852141 IX852132:IX852141 ST852132:ST852141 ACP852132:ACP852141 AML852132:AML852141 AWH852132:AWH852141 BGD852132:BGD852141 BPZ852132:BPZ852141 BZV852132:BZV852141 CJR852132:CJR852141 CTN852132:CTN852141 DDJ852132:DDJ852141 DNF852132:DNF852141 DXB852132:DXB852141 EGX852132:EGX852141 EQT852132:EQT852141 FAP852132:FAP852141 FKL852132:FKL852141 FUH852132:FUH852141 GED852132:GED852141 GNZ852132:GNZ852141 GXV852132:GXV852141 HHR852132:HHR852141 HRN852132:HRN852141 IBJ852132:IBJ852141 ILF852132:ILF852141 IVB852132:IVB852141 JEX852132:JEX852141 JOT852132:JOT852141 JYP852132:JYP852141 KIL852132:KIL852141 KSH852132:KSH852141 LCD852132:LCD852141 LLZ852132:LLZ852141 LVV852132:LVV852141 MFR852132:MFR852141 MPN852132:MPN852141 MZJ852132:MZJ852141 NJF852132:NJF852141 NTB852132:NTB852141 OCX852132:OCX852141 OMT852132:OMT852141 OWP852132:OWP852141 PGL852132:PGL852141 PQH852132:PQH852141 QAD852132:QAD852141 QJZ852132:QJZ852141 QTV852132:QTV852141 RDR852132:RDR852141 RNN852132:RNN852141 RXJ852132:RXJ852141 SHF852132:SHF852141 SRB852132:SRB852141 TAX852132:TAX852141 TKT852132:TKT852141 TUP852132:TUP852141 UEL852132:UEL852141 UOH852132:UOH852141 UYD852132:UYD852141 VHZ852132:VHZ852141 VRV852132:VRV852141 WBR852132:WBR852141 WLN852132:WLN852141 WVJ852132:WVJ852141 F917668:F917677 IX917668:IX917677 ST917668:ST917677 ACP917668:ACP917677 AML917668:AML917677 AWH917668:AWH917677 BGD917668:BGD917677 BPZ917668:BPZ917677 BZV917668:BZV917677 CJR917668:CJR917677 CTN917668:CTN917677 DDJ917668:DDJ917677 DNF917668:DNF917677 DXB917668:DXB917677 EGX917668:EGX917677 EQT917668:EQT917677 FAP917668:FAP917677 FKL917668:FKL917677 FUH917668:FUH917677 GED917668:GED917677 GNZ917668:GNZ917677 GXV917668:GXV917677 HHR917668:HHR917677 HRN917668:HRN917677 IBJ917668:IBJ917677 ILF917668:ILF917677 IVB917668:IVB917677 JEX917668:JEX917677 JOT917668:JOT917677 JYP917668:JYP917677 KIL917668:KIL917677 KSH917668:KSH917677 LCD917668:LCD917677 LLZ917668:LLZ917677 LVV917668:LVV917677 MFR917668:MFR917677 MPN917668:MPN917677 MZJ917668:MZJ917677 NJF917668:NJF917677 NTB917668:NTB917677 OCX917668:OCX917677 OMT917668:OMT917677 OWP917668:OWP917677 PGL917668:PGL917677 PQH917668:PQH917677 QAD917668:QAD917677 QJZ917668:QJZ917677 QTV917668:QTV917677 RDR917668:RDR917677 RNN917668:RNN917677 RXJ917668:RXJ917677 SHF917668:SHF917677 SRB917668:SRB917677 TAX917668:TAX917677 TKT917668:TKT917677 TUP917668:TUP917677 UEL917668:UEL917677 UOH917668:UOH917677 UYD917668:UYD917677 VHZ917668:VHZ917677 VRV917668:VRV917677 WBR917668:WBR917677 WLN917668:WLN917677 WVJ917668:WVJ917677 F983204:F983213 IX983204:IX983213 ST983204:ST983213 ACP983204:ACP983213 AML983204:AML983213 AWH983204:AWH983213 BGD983204:BGD983213 BPZ983204:BPZ983213 BZV983204:BZV983213 CJR983204:CJR983213 CTN983204:CTN983213 DDJ983204:DDJ983213 DNF983204:DNF983213 DXB983204:DXB983213 EGX983204:EGX983213 EQT983204:EQT983213 FAP983204:FAP983213 FKL983204:FKL983213 FUH983204:FUH983213 GED983204:GED983213 GNZ983204:GNZ983213 GXV983204:GXV983213 HHR983204:HHR983213 HRN983204:HRN983213 IBJ983204:IBJ983213 ILF983204:ILF983213 IVB983204:IVB983213 JEX983204:JEX983213 JOT983204:JOT983213 JYP983204:JYP983213 KIL983204:KIL983213 KSH983204:KSH983213 LCD983204:LCD983213 LLZ983204:LLZ983213 LVV983204:LVV983213 MFR983204:MFR983213 MPN983204:MPN983213 MZJ983204:MZJ983213 NJF983204:NJF983213 NTB983204:NTB983213 OCX983204:OCX983213 OMT983204:OMT983213 OWP983204:OWP983213 PGL983204:PGL983213 PQH983204:PQH983213 QAD983204:QAD983213 QJZ983204:QJZ983213 QTV983204:QTV983213 RDR983204:RDR983213 RNN983204:RNN983213 RXJ983204:RXJ983213 SHF983204:SHF983213 SRB983204:SRB983213 TAX983204:TAX983213 TKT983204:TKT983213 TUP983204:TUP983213 UEL983204:UEL983213 UOH983204:UOH983213 UYD983204:UYD983213 VHZ983204:VHZ983213 VRV983204:VRV983213 WBR983204:WBR983213 WLN983204:WLN983213 WVJ983204:WVJ983213 F65711:F65731 IX65711:IX65731 ST65711:ST65731 ACP65711:ACP65731 AML65711:AML65731 AWH65711:AWH65731 BGD65711:BGD65731 BPZ65711:BPZ65731 BZV65711:BZV65731 CJR65711:CJR65731 CTN65711:CTN65731 DDJ65711:DDJ65731 DNF65711:DNF65731 DXB65711:DXB65731 EGX65711:EGX65731 EQT65711:EQT65731 FAP65711:FAP65731 FKL65711:FKL65731 FUH65711:FUH65731 GED65711:GED65731 GNZ65711:GNZ65731 GXV65711:GXV65731 HHR65711:HHR65731 HRN65711:HRN65731 IBJ65711:IBJ65731 ILF65711:ILF65731 IVB65711:IVB65731 JEX65711:JEX65731 JOT65711:JOT65731 JYP65711:JYP65731 KIL65711:KIL65731 KSH65711:KSH65731 LCD65711:LCD65731 LLZ65711:LLZ65731 LVV65711:LVV65731 MFR65711:MFR65731 MPN65711:MPN65731 MZJ65711:MZJ65731 NJF65711:NJF65731 NTB65711:NTB65731 OCX65711:OCX65731 OMT65711:OMT65731 OWP65711:OWP65731 PGL65711:PGL65731 PQH65711:PQH65731 QAD65711:QAD65731 QJZ65711:QJZ65731 QTV65711:QTV65731 RDR65711:RDR65731 RNN65711:RNN65731 RXJ65711:RXJ65731 SHF65711:SHF65731 SRB65711:SRB65731 TAX65711:TAX65731 TKT65711:TKT65731 TUP65711:TUP65731 UEL65711:UEL65731 UOH65711:UOH65731 UYD65711:UYD65731 VHZ65711:VHZ65731 VRV65711:VRV65731 WBR65711:WBR65731 WLN65711:WLN65731 WVJ65711:WVJ65731 F131247:F131267 IX131247:IX131267 ST131247:ST131267 ACP131247:ACP131267 AML131247:AML131267 AWH131247:AWH131267 BGD131247:BGD131267 BPZ131247:BPZ131267 BZV131247:BZV131267 CJR131247:CJR131267 CTN131247:CTN131267 DDJ131247:DDJ131267 DNF131247:DNF131267 DXB131247:DXB131267 EGX131247:EGX131267 EQT131247:EQT131267 FAP131247:FAP131267 FKL131247:FKL131267 FUH131247:FUH131267 GED131247:GED131267 GNZ131247:GNZ131267 GXV131247:GXV131267 HHR131247:HHR131267 HRN131247:HRN131267 IBJ131247:IBJ131267 ILF131247:ILF131267 IVB131247:IVB131267 JEX131247:JEX131267 JOT131247:JOT131267 JYP131247:JYP131267 KIL131247:KIL131267 KSH131247:KSH131267 LCD131247:LCD131267 LLZ131247:LLZ131267 LVV131247:LVV131267 MFR131247:MFR131267 MPN131247:MPN131267 MZJ131247:MZJ131267 NJF131247:NJF131267 NTB131247:NTB131267 OCX131247:OCX131267 OMT131247:OMT131267 OWP131247:OWP131267 PGL131247:PGL131267 PQH131247:PQH131267 QAD131247:QAD131267 QJZ131247:QJZ131267 QTV131247:QTV131267 RDR131247:RDR131267 RNN131247:RNN131267 RXJ131247:RXJ131267 SHF131247:SHF131267 SRB131247:SRB131267 TAX131247:TAX131267 TKT131247:TKT131267 TUP131247:TUP131267 UEL131247:UEL131267 UOH131247:UOH131267 UYD131247:UYD131267 VHZ131247:VHZ131267 VRV131247:VRV131267 WBR131247:WBR131267 WLN131247:WLN131267 WVJ131247:WVJ131267 F196783:F196803 IX196783:IX196803 ST196783:ST196803 ACP196783:ACP196803 AML196783:AML196803 AWH196783:AWH196803 BGD196783:BGD196803 BPZ196783:BPZ196803 BZV196783:BZV196803 CJR196783:CJR196803 CTN196783:CTN196803 DDJ196783:DDJ196803 DNF196783:DNF196803 DXB196783:DXB196803 EGX196783:EGX196803 EQT196783:EQT196803 FAP196783:FAP196803 FKL196783:FKL196803 FUH196783:FUH196803 GED196783:GED196803 GNZ196783:GNZ196803 GXV196783:GXV196803 HHR196783:HHR196803 HRN196783:HRN196803 IBJ196783:IBJ196803 ILF196783:ILF196803 IVB196783:IVB196803 JEX196783:JEX196803 JOT196783:JOT196803 JYP196783:JYP196803 KIL196783:KIL196803 KSH196783:KSH196803 LCD196783:LCD196803 LLZ196783:LLZ196803 LVV196783:LVV196803 MFR196783:MFR196803 MPN196783:MPN196803 MZJ196783:MZJ196803 NJF196783:NJF196803 NTB196783:NTB196803 OCX196783:OCX196803 OMT196783:OMT196803 OWP196783:OWP196803 PGL196783:PGL196803 PQH196783:PQH196803 QAD196783:QAD196803 QJZ196783:QJZ196803 QTV196783:QTV196803 RDR196783:RDR196803 RNN196783:RNN196803 RXJ196783:RXJ196803 SHF196783:SHF196803 SRB196783:SRB196803 TAX196783:TAX196803 TKT196783:TKT196803 TUP196783:TUP196803 UEL196783:UEL196803 UOH196783:UOH196803 UYD196783:UYD196803 VHZ196783:VHZ196803 VRV196783:VRV196803 WBR196783:WBR196803 WLN196783:WLN196803 WVJ196783:WVJ196803 F262319:F262339 IX262319:IX262339 ST262319:ST262339 ACP262319:ACP262339 AML262319:AML262339 AWH262319:AWH262339 BGD262319:BGD262339 BPZ262319:BPZ262339 BZV262319:BZV262339 CJR262319:CJR262339 CTN262319:CTN262339 DDJ262319:DDJ262339 DNF262319:DNF262339 DXB262319:DXB262339 EGX262319:EGX262339 EQT262319:EQT262339 FAP262319:FAP262339 FKL262319:FKL262339 FUH262319:FUH262339 GED262319:GED262339 GNZ262319:GNZ262339 GXV262319:GXV262339 HHR262319:HHR262339 HRN262319:HRN262339 IBJ262319:IBJ262339 ILF262319:ILF262339 IVB262319:IVB262339 JEX262319:JEX262339 JOT262319:JOT262339 JYP262319:JYP262339 KIL262319:KIL262339 KSH262319:KSH262339 LCD262319:LCD262339 LLZ262319:LLZ262339 LVV262319:LVV262339 MFR262319:MFR262339 MPN262319:MPN262339 MZJ262319:MZJ262339 NJF262319:NJF262339 NTB262319:NTB262339 OCX262319:OCX262339 OMT262319:OMT262339 OWP262319:OWP262339 PGL262319:PGL262339 PQH262319:PQH262339 QAD262319:QAD262339 QJZ262319:QJZ262339 QTV262319:QTV262339 RDR262319:RDR262339 RNN262319:RNN262339 RXJ262319:RXJ262339 SHF262319:SHF262339 SRB262319:SRB262339 TAX262319:TAX262339 TKT262319:TKT262339 TUP262319:TUP262339 UEL262319:UEL262339 UOH262319:UOH262339 UYD262319:UYD262339 VHZ262319:VHZ262339 VRV262319:VRV262339 WBR262319:WBR262339 WLN262319:WLN262339 WVJ262319:WVJ262339 F327855:F327875 IX327855:IX327875 ST327855:ST327875 ACP327855:ACP327875 AML327855:AML327875 AWH327855:AWH327875 BGD327855:BGD327875 BPZ327855:BPZ327875 BZV327855:BZV327875 CJR327855:CJR327875 CTN327855:CTN327875 DDJ327855:DDJ327875 DNF327855:DNF327875 DXB327855:DXB327875 EGX327855:EGX327875 EQT327855:EQT327875 FAP327855:FAP327875 FKL327855:FKL327875 FUH327855:FUH327875 GED327855:GED327875 GNZ327855:GNZ327875 GXV327855:GXV327875 HHR327855:HHR327875 HRN327855:HRN327875 IBJ327855:IBJ327875 ILF327855:ILF327875 IVB327855:IVB327875 JEX327855:JEX327875 JOT327855:JOT327875 JYP327855:JYP327875 KIL327855:KIL327875 KSH327855:KSH327875 LCD327855:LCD327875 LLZ327855:LLZ327875 LVV327855:LVV327875 MFR327855:MFR327875 MPN327855:MPN327875 MZJ327855:MZJ327875 NJF327855:NJF327875 NTB327855:NTB327875 OCX327855:OCX327875 OMT327855:OMT327875 OWP327855:OWP327875 PGL327855:PGL327875 PQH327855:PQH327875 QAD327855:QAD327875 QJZ327855:QJZ327875 QTV327855:QTV327875 RDR327855:RDR327875 RNN327855:RNN327875 RXJ327855:RXJ327875 SHF327855:SHF327875 SRB327855:SRB327875 TAX327855:TAX327875 TKT327855:TKT327875 TUP327855:TUP327875 UEL327855:UEL327875 UOH327855:UOH327875 UYD327855:UYD327875 VHZ327855:VHZ327875 VRV327855:VRV327875 WBR327855:WBR327875 WLN327855:WLN327875 WVJ327855:WVJ327875 F393391:F393411 IX393391:IX393411 ST393391:ST393411 ACP393391:ACP393411 AML393391:AML393411 AWH393391:AWH393411 BGD393391:BGD393411 BPZ393391:BPZ393411 BZV393391:BZV393411 CJR393391:CJR393411 CTN393391:CTN393411 DDJ393391:DDJ393411 DNF393391:DNF393411 DXB393391:DXB393411 EGX393391:EGX393411 EQT393391:EQT393411 FAP393391:FAP393411 FKL393391:FKL393411 FUH393391:FUH393411 GED393391:GED393411 GNZ393391:GNZ393411 GXV393391:GXV393411 HHR393391:HHR393411 HRN393391:HRN393411 IBJ393391:IBJ393411 ILF393391:ILF393411 IVB393391:IVB393411 JEX393391:JEX393411 JOT393391:JOT393411 JYP393391:JYP393411 KIL393391:KIL393411 KSH393391:KSH393411 LCD393391:LCD393411 LLZ393391:LLZ393411 LVV393391:LVV393411 MFR393391:MFR393411 MPN393391:MPN393411 MZJ393391:MZJ393411 NJF393391:NJF393411 NTB393391:NTB393411 OCX393391:OCX393411 OMT393391:OMT393411 OWP393391:OWP393411 PGL393391:PGL393411 PQH393391:PQH393411 QAD393391:QAD393411 QJZ393391:QJZ393411 QTV393391:QTV393411 RDR393391:RDR393411 RNN393391:RNN393411 RXJ393391:RXJ393411 SHF393391:SHF393411 SRB393391:SRB393411 TAX393391:TAX393411 TKT393391:TKT393411 TUP393391:TUP393411 UEL393391:UEL393411 UOH393391:UOH393411 UYD393391:UYD393411 VHZ393391:VHZ393411 VRV393391:VRV393411 WBR393391:WBR393411 WLN393391:WLN393411 WVJ393391:WVJ393411 F458927:F458947 IX458927:IX458947 ST458927:ST458947 ACP458927:ACP458947 AML458927:AML458947 AWH458927:AWH458947 BGD458927:BGD458947 BPZ458927:BPZ458947 BZV458927:BZV458947 CJR458927:CJR458947 CTN458927:CTN458947 DDJ458927:DDJ458947 DNF458927:DNF458947 DXB458927:DXB458947 EGX458927:EGX458947 EQT458927:EQT458947 FAP458927:FAP458947 FKL458927:FKL458947 FUH458927:FUH458947 GED458927:GED458947 GNZ458927:GNZ458947 GXV458927:GXV458947 HHR458927:HHR458947 HRN458927:HRN458947 IBJ458927:IBJ458947 ILF458927:ILF458947 IVB458927:IVB458947 JEX458927:JEX458947 JOT458927:JOT458947 JYP458927:JYP458947 KIL458927:KIL458947 KSH458927:KSH458947 LCD458927:LCD458947 LLZ458927:LLZ458947 LVV458927:LVV458947 MFR458927:MFR458947 MPN458927:MPN458947 MZJ458927:MZJ458947 NJF458927:NJF458947 NTB458927:NTB458947 OCX458927:OCX458947 OMT458927:OMT458947 OWP458927:OWP458947 PGL458927:PGL458947 PQH458927:PQH458947 QAD458927:QAD458947 QJZ458927:QJZ458947 QTV458927:QTV458947 RDR458927:RDR458947 RNN458927:RNN458947 RXJ458927:RXJ458947 SHF458927:SHF458947 SRB458927:SRB458947 TAX458927:TAX458947 TKT458927:TKT458947 TUP458927:TUP458947 UEL458927:UEL458947 UOH458927:UOH458947 UYD458927:UYD458947 VHZ458927:VHZ458947 VRV458927:VRV458947 WBR458927:WBR458947 WLN458927:WLN458947 WVJ458927:WVJ458947 F524463:F524483 IX524463:IX524483 ST524463:ST524483 ACP524463:ACP524483 AML524463:AML524483 AWH524463:AWH524483 BGD524463:BGD524483 BPZ524463:BPZ524483 BZV524463:BZV524483 CJR524463:CJR524483 CTN524463:CTN524483 DDJ524463:DDJ524483 DNF524463:DNF524483 DXB524463:DXB524483 EGX524463:EGX524483 EQT524463:EQT524483 FAP524463:FAP524483 FKL524463:FKL524483 FUH524463:FUH524483 GED524463:GED524483 GNZ524463:GNZ524483 GXV524463:GXV524483 HHR524463:HHR524483 HRN524463:HRN524483 IBJ524463:IBJ524483 ILF524463:ILF524483 IVB524463:IVB524483 JEX524463:JEX524483 JOT524463:JOT524483 JYP524463:JYP524483 KIL524463:KIL524483 KSH524463:KSH524483 LCD524463:LCD524483 LLZ524463:LLZ524483 LVV524463:LVV524483 MFR524463:MFR524483 MPN524463:MPN524483 MZJ524463:MZJ524483 NJF524463:NJF524483 NTB524463:NTB524483 OCX524463:OCX524483 OMT524463:OMT524483 OWP524463:OWP524483 PGL524463:PGL524483 PQH524463:PQH524483 QAD524463:QAD524483 QJZ524463:QJZ524483 QTV524463:QTV524483 RDR524463:RDR524483 RNN524463:RNN524483 RXJ524463:RXJ524483 SHF524463:SHF524483 SRB524463:SRB524483 TAX524463:TAX524483 TKT524463:TKT524483 TUP524463:TUP524483 UEL524463:UEL524483 UOH524463:UOH524483 UYD524463:UYD524483 VHZ524463:VHZ524483 VRV524463:VRV524483 WBR524463:WBR524483 WLN524463:WLN524483 WVJ524463:WVJ524483 F589999:F590019 IX589999:IX590019 ST589999:ST590019 ACP589999:ACP590019 AML589999:AML590019 AWH589999:AWH590019 BGD589999:BGD590019 BPZ589999:BPZ590019 BZV589999:BZV590019 CJR589999:CJR590019 CTN589999:CTN590019 DDJ589999:DDJ590019 DNF589999:DNF590019 DXB589999:DXB590019 EGX589999:EGX590019 EQT589999:EQT590019 FAP589999:FAP590019 FKL589999:FKL590019 FUH589999:FUH590019 GED589999:GED590019 GNZ589999:GNZ590019 GXV589999:GXV590019 HHR589999:HHR590019 HRN589999:HRN590019 IBJ589999:IBJ590019 ILF589999:ILF590019 IVB589999:IVB590019 JEX589999:JEX590019 JOT589999:JOT590019 JYP589999:JYP590019 KIL589999:KIL590019 KSH589999:KSH590019 LCD589999:LCD590019 LLZ589999:LLZ590019 LVV589999:LVV590019 MFR589999:MFR590019 MPN589999:MPN590019 MZJ589999:MZJ590019 NJF589999:NJF590019 NTB589999:NTB590019 OCX589999:OCX590019 OMT589999:OMT590019 OWP589999:OWP590019 PGL589999:PGL590019 PQH589999:PQH590019 QAD589999:QAD590019 QJZ589999:QJZ590019 QTV589999:QTV590019 RDR589999:RDR590019 RNN589999:RNN590019 RXJ589999:RXJ590019 SHF589999:SHF590019 SRB589999:SRB590019 TAX589999:TAX590019 TKT589999:TKT590019 TUP589999:TUP590019 UEL589999:UEL590019 UOH589999:UOH590019 UYD589999:UYD590019 VHZ589999:VHZ590019 VRV589999:VRV590019 WBR589999:WBR590019 WLN589999:WLN590019 WVJ589999:WVJ590019 F655535:F655555 IX655535:IX655555 ST655535:ST655555 ACP655535:ACP655555 AML655535:AML655555 AWH655535:AWH655555 BGD655535:BGD655555 BPZ655535:BPZ655555 BZV655535:BZV655555 CJR655535:CJR655555 CTN655535:CTN655555 DDJ655535:DDJ655555 DNF655535:DNF655555 DXB655535:DXB655555 EGX655535:EGX655555 EQT655535:EQT655555 FAP655535:FAP655555 FKL655535:FKL655555 FUH655535:FUH655555 GED655535:GED655555 GNZ655535:GNZ655555 GXV655535:GXV655555 HHR655535:HHR655555 HRN655535:HRN655555 IBJ655535:IBJ655555 ILF655535:ILF655555 IVB655535:IVB655555 JEX655535:JEX655555 JOT655535:JOT655555 JYP655535:JYP655555 KIL655535:KIL655555 KSH655535:KSH655555 LCD655535:LCD655555 LLZ655535:LLZ655555 LVV655535:LVV655555 MFR655535:MFR655555 MPN655535:MPN655555 MZJ655535:MZJ655555 NJF655535:NJF655555 NTB655535:NTB655555 OCX655535:OCX655555 OMT655535:OMT655555 OWP655535:OWP655555 PGL655535:PGL655555 PQH655535:PQH655555 QAD655535:QAD655555 QJZ655535:QJZ655555 QTV655535:QTV655555 RDR655535:RDR655555 RNN655535:RNN655555 RXJ655535:RXJ655555 SHF655535:SHF655555 SRB655535:SRB655555 TAX655535:TAX655555 TKT655535:TKT655555 TUP655535:TUP655555 UEL655535:UEL655555 UOH655535:UOH655555 UYD655535:UYD655555 VHZ655535:VHZ655555 VRV655535:VRV655555 WBR655535:WBR655555 WLN655535:WLN655555 WVJ655535:WVJ655555 F721071:F721091 IX721071:IX721091 ST721071:ST721091 ACP721071:ACP721091 AML721071:AML721091 AWH721071:AWH721091 BGD721071:BGD721091 BPZ721071:BPZ721091 BZV721071:BZV721091 CJR721071:CJR721091 CTN721071:CTN721091 DDJ721071:DDJ721091 DNF721071:DNF721091 DXB721071:DXB721091 EGX721071:EGX721091 EQT721071:EQT721091 FAP721071:FAP721091 FKL721071:FKL721091 FUH721071:FUH721091 GED721071:GED721091 GNZ721071:GNZ721091 GXV721071:GXV721091 HHR721071:HHR721091 HRN721071:HRN721091 IBJ721071:IBJ721091 ILF721071:ILF721091 IVB721071:IVB721091 JEX721071:JEX721091 JOT721071:JOT721091 JYP721071:JYP721091 KIL721071:KIL721091 KSH721071:KSH721091 LCD721071:LCD721091 LLZ721071:LLZ721091 LVV721071:LVV721091 MFR721071:MFR721091 MPN721071:MPN721091 MZJ721071:MZJ721091 NJF721071:NJF721091 NTB721071:NTB721091 OCX721071:OCX721091 OMT721071:OMT721091 OWP721071:OWP721091 PGL721071:PGL721091 PQH721071:PQH721091 QAD721071:QAD721091 QJZ721071:QJZ721091 QTV721071:QTV721091 RDR721071:RDR721091 RNN721071:RNN721091 RXJ721071:RXJ721091 SHF721071:SHF721091 SRB721071:SRB721091 TAX721071:TAX721091 TKT721071:TKT721091 TUP721071:TUP721091 UEL721071:UEL721091 UOH721071:UOH721091 UYD721071:UYD721091 VHZ721071:VHZ721091 VRV721071:VRV721091 WBR721071:WBR721091 WLN721071:WLN721091 WVJ721071:WVJ721091 F786607:F786627 IX786607:IX786627 ST786607:ST786627 ACP786607:ACP786627 AML786607:AML786627 AWH786607:AWH786627 BGD786607:BGD786627 BPZ786607:BPZ786627 BZV786607:BZV786627 CJR786607:CJR786627 CTN786607:CTN786627 DDJ786607:DDJ786627 DNF786607:DNF786627 DXB786607:DXB786627 EGX786607:EGX786627 EQT786607:EQT786627 FAP786607:FAP786627 FKL786607:FKL786627 FUH786607:FUH786627 GED786607:GED786627 GNZ786607:GNZ786627 GXV786607:GXV786627 HHR786607:HHR786627 HRN786607:HRN786627 IBJ786607:IBJ786627 ILF786607:ILF786627 IVB786607:IVB786627 JEX786607:JEX786627 JOT786607:JOT786627 JYP786607:JYP786627 KIL786607:KIL786627 KSH786607:KSH786627 LCD786607:LCD786627 LLZ786607:LLZ786627 LVV786607:LVV786627 MFR786607:MFR786627 MPN786607:MPN786627 MZJ786607:MZJ786627 NJF786607:NJF786627 NTB786607:NTB786627 OCX786607:OCX786627 OMT786607:OMT786627 OWP786607:OWP786627 PGL786607:PGL786627 PQH786607:PQH786627 QAD786607:QAD786627 QJZ786607:QJZ786627 QTV786607:QTV786627 RDR786607:RDR786627 RNN786607:RNN786627 RXJ786607:RXJ786627 SHF786607:SHF786627 SRB786607:SRB786627 TAX786607:TAX786627 TKT786607:TKT786627 TUP786607:TUP786627 UEL786607:UEL786627 UOH786607:UOH786627 UYD786607:UYD786627 VHZ786607:VHZ786627 VRV786607:VRV786627 WBR786607:WBR786627 WLN786607:WLN786627 WVJ786607:WVJ786627 F852143:F852163 IX852143:IX852163 ST852143:ST852163 ACP852143:ACP852163 AML852143:AML852163 AWH852143:AWH852163 BGD852143:BGD852163 BPZ852143:BPZ852163 BZV852143:BZV852163 CJR852143:CJR852163 CTN852143:CTN852163 DDJ852143:DDJ852163 DNF852143:DNF852163 DXB852143:DXB852163 EGX852143:EGX852163 EQT852143:EQT852163 FAP852143:FAP852163 FKL852143:FKL852163 FUH852143:FUH852163 GED852143:GED852163 GNZ852143:GNZ852163 GXV852143:GXV852163 HHR852143:HHR852163 HRN852143:HRN852163 IBJ852143:IBJ852163 ILF852143:ILF852163 IVB852143:IVB852163 JEX852143:JEX852163 JOT852143:JOT852163 JYP852143:JYP852163 KIL852143:KIL852163 KSH852143:KSH852163 LCD852143:LCD852163 LLZ852143:LLZ852163 LVV852143:LVV852163 MFR852143:MFR852163 MPN852143:MPN852163 MZJ852143:MZJ852163 NJF852143:NJF852163 NTB852143:NTB852163 OCX852143:OCX852163 OMT852143:OMT852163 OWP852143:OWP852163 PGL852143:PGL852163 PQH852143:PQH852163 QAD852143:QAD852163 QJZ852143:QJZ852163 QTV852143:QTV852163 RDR852143:RDR852163 RNN852143:RNN852163 RXJ852143:RXJ852163 SHF852143:SHF852163 SRB852143:SRB852163 TAX852143:TAX852163 TKT852143:TKT852163 TUP852143:TUP852163 UEL852143:UEL852163 UOH852143:UOH852163 UYD852143:UYD852163 VHZ852143:VHZ852163 VRV852143:VRV852163 WBR852143:WBR852163 WLN852143:WLN852163 WVJ852143:WVJ852163 F917679:F917699 IX917679:IX917699 ST917679:ST917699 ACP917679:ACP917699 AML917679:AML917699 AWH917679:AWH917699 BGD917679:BGD917699 BPZ917679:BPZ917699 BZV917679:BZV917699 CJR917679:CJR917699 CTN917679:CTN917699 DDJ917679:DDJ917699 DNF917679:DNF917699 DXB917679:DXB917699 EGX917679:EGX917699 EQT917679:EQT917699 FAP917679:FAP917699 FKL917679:FKL917699 FUH917679:FUH917699 GED917679:GED917699 GNZ917679:GNZ917699 GXV917679:GXV917699 HHR917679:HHR917699 HRN917679:HRN917699 IBJ917679:IBJ917699 ILF917679:ILF917699 IVB917679:IVB917699 JEX917679:JEX917699 JOT917679:JOT917699 JYP917679:JYP917699 KIL917679:KIL917699 KSH917679:KSH917699 LCD917679:LCD917699 LLZ917679:LLZ917699 LVV917679:LVV917699 MFR917679:MFR917699 MPN917679:MPN917699 MZJ917679:MZJ917699 NJF917679:NJF917699 NTB917679:NTB917699 OCX917679:OCX917699 OMT917679:OMT917699 OWP917679:OWP917699 PGL917679:PGL917699 PQH917679:PQH917699 QAD917679:QAD917699 QJZ917679:QJZ917699 QTV917679:QTV917699 RDR917679:RDR917699 RNN917679:RNN917699 RXJ917679:RXJ917699 SHF917679:SHF917699 SRB917679:SRB917699 TAX917679:TAX917699 TKT917679:TKT917699 TUP917679:TUP917699 UEL917679:UEL917699 UOH917679:UOH917699 UYD917679:UYD917699 VHZ917679:VHZ917699 VRV917679:VRV917699 WBR917679:WBR917699 WLN917679:WLN917699 WVJ917679:WVJ917699 F983215:F983235 IX983215:IX983235 ST983215:ST983235 ACP983215:ACP983235 AML983215:AML983235 AWH983215:AWH983235 BGD983215:BGD983235 BPZ983215:BPZ983235 BZV983215:BZV983235 CJR983215:CJR983235 CTN983215:CTN983235 DDJ983215:DDJ983235 DNF983215:DNF983235 DXB983215:DXB983235 EGX983215:EGX983235 EQT983215:EQT983235 FAP983215:FAP983235 FKL983215:FKL983235 FUH983215:FUH983235 GED983215:GED983235 GNZ983215:GNZ983235 GXV983215:GXV983235 HHR983215:HHR983235 HRN983215:HRN983235 IBJ983215:IBJ983235 ILF983215:ILF983235 IVB983215:IVB983235 JEX983215:JEX983235 JOT983215:JOT983235 JYP983215:JYP983235 KIL983215:KIL983235 KSH983215:KSH983235 LCD983215:LCD983235 LLZ983215:LLZ983235 LVV983215:LVV983235 MFR983215:MFR983235 MPN983215:MPN983235 MZJ983215:MZJ983235 NJF983215:NJF983235 NTB983215:NTB983235 OCX983215:OCX983235 OMT983215:OMT983235 OWP983215:OWP983235 PGL983215:PGL983235 PQH983215:PQH983235 QAD983215:QAD983235 QJZ983215:QJZ983235 QTV983215:QTV983235 RDR983215:RDR983235 RNN983215:RNN983235 RXJ983215:RXJ983235 SHF983215:SHF983235 SRB983215:SRB983235 TAX983215:TAX983235 TKT983215:TKT983235 TUP983215:TUP983235 UEL983215:UEL983235 UOH983215:UOH983235 UYD983215:UYD983235 VHZ983215:VHZ983235 VRV983215:VRV983235 WBR983215:WBR983235 WLN983215:WLN983235 WVJ983215:WVJ983235 F142:F151 IX120:IX129 ST120:ST129 ACP120:ACP129 AML120:AML129 AWH120:AWH129 BGD120:BGD129 BPZ120:BPZ129 BZV120:BZV129 CJR120:CJR129 CTN120:CTN129 DDJ120:DDJ129 DNF120:DNF129 DXB120:DXB129 EGX120:EGX129 EQT120:EQT129 FAP120:FAP129 FKL120:FKL129 FUH120:FUH129 GED120:GED129 GNZ120:GNZ129 GXV120:GXV129 HHR120:HHR129 HRN120:HRN129 IBJ120:IBJ129 ILF120:ILF129 IVB120:IVB129 JEX120:JEX129 JOT120:JOT129 JYP120:JYP129 KIL120:KIL129 KSH120:KSH129 LCD120:LCD129 LLZ120:LLZ129 LVV120:LVV129 MFR120:MFR129 MPN120:MPN129 MZJ120:MZJ129 NJF120:NJF129 NTB120:NTB129 OCX120:OCX129 OMT120:OMT129 OWP120:OWP129 PGL120:PGL129 PQH120:PQH129 QAD120:QAD129 QJZ120:QJZ129 QTV120:QTV129 RDR120:RDR129 RNN120:RNN129 RXJ120:RXJ129 SHF120:SHF129 SRB120:SRB129 TAX120:TAX129 TKT120:TKT129 TUP120:TUP129 UEL120:UEL129 UOH120:UOH129 UYD120:UYD129 VHZ120:VHZ129 VRV120:VRV129 WBR120:WBR129 WLN120:WLN129 WVJ120:WVJ129 F65733:F65742 IX65733:IX65742 ST65733:ST65742 ACP65733:ACP65742 AML65733:AML65742 AWH65733:AWH65742 BGD65733:BGD65742 BPZ65733:BPZ65742 BZV65733:BZV65742 CJR65733:CJR65742 CTN65733:CTN65742 DDJ65733:DDJ65742 DNF65733:DNF65742 DXB65733:DXB65742 EGX65733:EGX65742 EQT65733:EQT65742 FAP65733:FAP65742 FKL65733:FKL65742 FUH65733:FUH65742 GED65733:GED65742 GNZ65733:GNZ65742 GXV65733:GXV65742 HHR65733:HHR65742 HRN65733:HRN65742 IBJ65733:IBJ65742 ILF65733:ILF65742 IVB65733:IVB65742 JEX65733:JEX65742 JOT65733:JOT65742 JYP65733:JYP65742 KIL65733:KIL65742 KSH65733:KSH65742 LCD65733:LCD65742 LLZ65733:LLZ65742 LVV65733:LVV65742 MFR65733:MFR65742 MPN65733:MPN65742 MZJ65733:MZJ65742 NJF65733:NJF65742 NTB65733:NTB65742 OCX65733:OCX65742 OMT65733:OMT65742 OWP65733:OWP65742 PGL65733:PGL65742 PQH65733:PQH65742 QAD65733:QAD65742 QJZ65733:QJZ65742 QTV65733:QTV65742 RDR65733:RDR65742 RNN65733:RNN65742 RXJ65733:RXJ65742 SHF65733:SHF65742 SRB65733:SRB65742 TAX65733:TAX65742 TKT65733:TKT65742 TUP65733:TUP65742 UEL65733:UEL65742 UOH65733:UOH65742 UYD65733:UYD65742 VHZ65733:VHZ65742 VRV65733:VRV65742 WBR65733:WBR65742 WLN65733:WLN65742 WVJ65733:WVJ65742 F131269:F131278 IX131269:IX131278 ST131269:ST131278 ACP131269:ACP131278 AML131269:AML131278 AWH131269:AWH131278 BGD131269:BGD131278 BPZ131269:BPZ131278 BZV131269:BZV131278 CJR131269:CJR131278 CTN131269:CTN131278 DDJ131269:DDJ131278 DNF131269:DNF131278 DXB131269:DXB131278 EGX131269:EGX131278 EQT131269:EQT131278 FAP131269:FAP131278 FKL131269:FKL131278 FUH131269:FUH131278 GED131269:GED131278 GNZ131269:GNZ131278 GXV131269:GXV131278 HHR131269:HHR131278 HRN131269:HRN131278 IBJ131269:IBJ131278 ILF131269:ILF131278 IVB131269:IVB131278 JEX131269:JEX131278 JOT131269:JOT131278 JYP131269:JYP131278 KIL131269:KIL131278 KSH131269:KSH131278 LCD131269:LCD131278 LLZ131269:LLZ131278 LVV131269:LVV131278 MFR131269:MFR131278 MPN131269:MPN131278 MZJ131269:MZJ131278 NJF131269:NJF131278 NTB131269:NTB131278 OCX131269:OCX131278 OMT131269:OMT131278 OWP131269:OWP131278 PGL131269:PGL131278 PQH131269:PQH131278 QAD131269:QAD131278 QJZ131269:QJZ131278 QTV131269:QTV131278 RDR131269:RDR131278 RNN131269:RNN131278 RXJ131269:RXJ131278 SHF131269:SHF131278 SRB131269:SRB131278 TAX131269:TAX131278 TKT131269:TKT131278 TUP131269:TUP131278 UEL131269:UEL131278 UOH131269:UOH131278 UYD131269:UYD131278 VHZ131269:VHZ131278 VRV131269:VRV131278 WBR131269:WBR131278 WLN131269:WLN131278 WVJ131269:WVJ131278 F196805:F196814 IX196805:IX196814 ST196805:ST196814 ACP196805:ACP196814 AML196805:AML196814 AWH196805:AWH196814 BGD196805:BGD196814 BPZ196805:BPZ196814 BZV196805:BZV196814 CJR196805:CJR196814 CTN196805:CTN196814 DDJ196805:DDJ196814 DNF196805:DNF196814 DXB196805:DXB196814 EGX196805:EGX196814 EQT196805:EQT196814 FAP196805:FAP196814 FKL196805:FKL196814 FUH196805:FUH196814 GED196805:GED196814 GNZ196805:GNZ196814 GXV196805:GXV196814 HHR196805:HHR196814 HRN196805:HRN196814 IBJ196805:IBJ196814 ILF196805:ILF196814 IVB196805:IVB196814 JEX196805:JEX196814 JOT196805:JOT196814 JYP196805:JYP196814 KIL196805:KIL196814 KSH196805:KSH196814 LCD196805:LCD196814 LLZ196805:LLZ196814 LVV196805:LVV196814 MFR196805:MFR196814 MPN196805:MPN196814 MZJ196805:MZJ196814 NJF196805:NJF196814 NTB196805:NTB196814 OCX196805:OCX196814 OMT196805:OMT196814 OWP196805:OWP196814 PGL196805:PGL196814 PQH196805:PQH196814 QAD196805:QAD196814 QJZ196805:QJZ196814 QTV196805:QTV196814 RDR196805:RDR196814 RNN196805:RNN196814 RXJ196805:RXJ196814 SHF196805:SHF196814 SRB196805:SRB196814 TAX196805:TAX196814 TKT196805:TKT196814 TUP196805:TUP196814 UEL196805:UEL196814 UOH196805:UOH196814 UYD196805:UYD196814 VHZ196805:VHZ196814 VRV196805:VRV196814 WBR196805:WBR196814 WLN196805:WLN196814 WVJ196805:WVJ196814 F262341:F262350 IX262341:IX262350 ST262341:ST262350 ACP262341:ACP262350 AML262341:AML262350 AWH262341:AWH262350 BGD262341:BGD262350 BPZ262341:BPZ262350 BZV262341:BZV262350 CJR262341:CJR262350 CTN262341:CTN262350 DDJ262341:DDJ262350 DNF262341:DNF262350 DXB262341:DXB262350 EGX262341:EGX262350 EQT262341:EQT262350 FAP262341:FAP262350 FKL262341:FKL262350 FUH262341:FUH262350 GED262341:GED262350 GNZ262341:GNZ262350 GXV262341:GXV262350 HHR262341:HHR262350 HRN262341:HRN262350 IBJ262341:IBJ262350 ILF262341:ILF262350 IVB262341:IVB262350 JEX262341:JEX262350 JOT262341:JOT262350 JYP262341:JYP262350 KIL262341:KIL262350 KSH262341:KSH262350 LCD262341:LCD262350 LLZ262341:LLZ262350 LVV262341:LVV262350 MFR262341:MFR262350 MPN262341:MPN262350 MZJ262341:MZJ262350 NJF262341:NJF262350 NTB262341:NTB262350 OCX262341:OCX262350 OMT262341:OMT262350 OWP262341:OWP262350 PGL262341:PGL262350 PQH262341:PQH262350 QAD262341:QAD262350 QJZ262341:QJZ262350 QTV262341:QTV262350 RDR262341:RDR262350 RNN262341:RNN262350 RXJ262341:RXJ262350 SHF262341:SHF262350 SRB262341:SRB262350 TAX262341:TAX262350 TKT262341:TKT262350 TUP262341:TUP262350 UEL262341:UEL262350 UOH262341:UOH262350 UYD262341:UYD262350 VHZ262341:VHZ262350 VRV262341:VRV262350 WBR262341:WBR262350 WLN262341:WLN262350 WVJ262341:WVJ262350 F327877:F327886 IX327877:IX327886 ST327877:ST327886 ACP327877:ACP327886 AML327877:AML327886 AWH327877:AWH327886 BGD327877:BGD327886 BPZ327877:BPZ327886 BZV327877:BZV327886 CJR327877:CJR327886 CTN327877:CTN327886 DDJ327877:DDJ327886 DNF327877:DNF327886 DXB327877:DXB327886 EGX327877:EGX327886 EQT327877:EQT327886 FAP327877:FAP327886 FKL327877:FKL327886 FUH327877:FUH327886 GED327877:GED327886 GNZ327877:GNZ327886 GXV327877:GXV327886 HHR327877:HHR327886 HRN327877:HRN327886 IBJ327877:IBJ327886 ILF327877:ILF327886 IVB327877:IVB327886 JEX327877:JEX327886 JOT327877:JOT327886 JYP327877:JYP327886 KIL327877:KIL327886 KSH327877:KSH327886 LCD327877:LCD327886 LLZ327877:LLZ327886 LVV327877:LVV327886 MFR327877:MFR327886 MPN327877:MPN327886 MZJ327877:MZJ327886 NJF327877:NJF327886 NTB327877:NTB327886 OCX327877:OCX327886 OMT327877:OMT327886 OWP327877:OWP327886 PGL327877:PGL327886 PQH327877:PQH327886 QAD327877:QAD327886 QJZ327877:QJZ327886 QTV327877:QTV327886 RDR327877:RDR327886 RNN327877:RNN327886 RXJ327877:RXJ327886 SHF327877:SHF327886 SRB327877:SRB327886 TAX327877:TAX327886 TKT327877:TKT327886 TUP327877:TUP327886 UEL327877:UEL327886 UOH327877:UOH327886 UYD327877:UYD327886 VHZ327877:VHZ327886 VRV327877:VRV327886 WBR327877:WBR327886 WLN327877:WLN327886 WVJ327877:WVJ327886 F393413:F393422 IX393413:IX393422 ST393413:ST393422 ACP393413:ACP393422 AML393413:AML393422 AWH393413:AWH393422 BGD393413:BGD393422 BPZ393413:BPZ393422 BZV393413:BZV393422 CJR393413:CJR393422 CTN393413:CTN393422 DDJ393413:DDJ393422 DNF393413:DNF393422 DXB393413:DXB393422 EGX393413:EGX393422 EQT393413:EQT393422 FAP393413:FAP393422 FKL393413:FKL393422 FUH393413:FUH393422 GED393413:GED393422 GNZ393413:GNZ393422 GXV393413:GXV393422 HHR393413:HHR393422 HRN393413:HRN393422 IBJ393413:IBJ393422 ILF393413:ILF393422 IVB393413:IVB393422 JEX393413:JEX393422 JOT393413:JOT393422 JYP393413:JYP393422 KIL393413:KIL393422 KSH393413:KSH393422 LCD393413:LCD393422 LLZ393413:LLZ393422 LVV393413:LVV393422 MFR393413:MFR393422 MPN393413:MPN393422 MZJ393413:MZJ393422 NJF393413:NJF393422 NTB393413:NTB393422 OCX393413:OCX393422 OMT393413:OMT393422 OWP393413:OWP393422 PGL393413:PGL393422 PQH393413:PQH393422 QAD393413:QAD393422 QJZ393413:QJZ393422 QTV393413:QTV393422 RDR393413:RDR393422 RNN393413:RNN393422 RXJ393413:RXJ393422 SHF393413:SHF393422 SRB393413:SRB393422 TAX393413:TAX393422 TKT393413:TKT393422 TUP393413:TUP393422 UEL393413:UEL393422 UOH393413:UOH393422 UYD393413:UYD393422 VHZ393413:VHZ393422 VRV393413:VRV393422 WBR393413:WBR393422 WLN393413:WLN393422 WVJ393413:WVJ393422 F458949:F458958 IX458949:IX458958 ST458949:ST458958 ACP458949:ACP458958 AML458949:AML458958 AWH458949:AWH458958 BGD458949:BGD458958 BPZ458949:BPZ458958 BZV458949:BZV458958 CJR458949:CJR458958 CTN458949:CTN458958 DDJ458949:DDJ458958 DNF458949:DNF458958 DXB458949:DXB458958 EGX458949:EGX458958 EQT458949:EQT458958 FAP458949:FAP458958 FKL458949:FKL458958 FUH458949:FUH458958 GED458949:GED458958 GNZ458949:GNZ458958 GXV458949:GXV458958 HHR458949:HHR458958 HRN458949:HRN458958 IBJ458949:IBJ458958 ILF458949:ILF458958 IVB458949:IVB458958 JEX458949:JEX458958 JOT458949:JOT458958 JYP458949:JYP458958 KIL458949:KIL458958 KSH458949:KSH458958 LCD458949:LCD458958 LLZ458949:LLZ458958 LVV458949:LVV458958 MFR458949:MFR458958 MPN458949:MPN458958 MZJ458949:MZJ458958 NJF458949:NJF458958 NTB458949:NTB458958 OCX458949:OCX458958 OMT458949:OMT458958 OWP458949:OWP458958 PGL458949:PGL458958 PQH458949:PQH458958 QAD458949:QAD458958 QJZ458949:QJZ458958 QTV458949:QTV458958 RDR458949:RDR458958 RNN458949:RNN458958 RXJ458949:RXJ458958 SHF458949:SHF458958 SRB458949:SRB458958 TAX458949:TAX458958 TKT458949:TKT458958 TUP458949:TUP458958 UEL458949:UEL458958 UOH458949:UOH458958 UYD458949:UYD458958 VHZ458949:VHZ458958 VRV458949:VRV458958 WBR458949:WBR458958 WLN458949:WLN458958 WVJ458949:WVJ458958 F524485:F524494 IX524485:IX524494 ST524485:ST524494 ACP524485:ACP524494 AML524485:AML524494 AWH524485:AWH524494 BGD524485:BGD524494 BPZ524485:BPZ524494 BZV524485:BZV524494 CJR524485:CJR524494 CTN524485:CTN524494 DDJ524485:DDJ524494 DNF524485:DNF524494 DXB524485:DXB524494 EGX524485:EGX524494 EQT524485:EQT524494 FAP524485:FAP524494 FKL524485:FKL524494 FUH524485:FUH524494 GED524485:GED524494 GNZ524485:GNZ524494 GXV524485:GXV524494 HHR524485:HHR524494 HRN524485:HRN524494 IBJ524485:IBJ524494 ILF524485:ILF524494 IVB524485:IVB524494 JEX524485:JEX524494 JOT524485:JOT524494 JYP524485:JYP524494 KIL524485:KIL524494 KSH524485:KSH524494 LCD524485:LCD524494 LLZ524485:LLZ524494 LVV524485:LVV524494 MFR524485:MFR524494 MPN524485:MPN524494 MZJ524485:MZJ524494 NJF524485:NJF524494 NTB524485:NTB524494 OCX524485:OCX524494 OMT524485:OMT524494 OWP524485:OWP524494 PGL524485:PGL524494 PQH524485:PQH524494 QAD524485:QAD524494 QJZ524485:QJZ524494 QTV524485:QTV524494 RDR524485:RDR524494 RNN524485:RNN524494 RXJ524485:RXJ524494 SHF524485:SHF524494 SRB524485:SRB524494 TAX524485:TAX524494 TKT524485:TKT524494 TUP524485:TUP524494 UEL524485:UEL524494 UOH524485:UOH524494 UYD524485:UYD524494 VHZ524485:VHZ524494 VRV524485:VRV524494 WBR524485:WBR524494 WLN524485:WLN524494 WVJ524485:WVJ524494 F590021:F590030 IX590021:IX590030 ST590021:ST590030 ACP590021:ACP590030 AML590021:AML590030 AWH590021:AWH590030 BGD590021:BGD590030 BPZ590021:BPZ590030 BZV590021:BZV590030 CJR590021:CJR590030 CTN590021:CTN590030 DDJ590021:DDJ590030 DNF590021:DNF590030 DXB590021:DXB590030 EGX590021:EGX590030 EQT590021:EQT590030 FAP590021:FAP590030 FKL590021:FKL590030 FUH590021:FUH590030 GED590021:GED590030 GNZ590021:GNZ590030 GXV590021:GXV590030 HHR590021:HHR590030 HRN590021:HRN590030 IBJ590021:IBJ590030 ILF590021:ILF590030 IVB590021:IVB590030 JEX590021:JEX590030 JOT590021:JOT590030 JYP590021:JYP590030 KIL590021:KIL590030 KSH590021:KSH590030 LCD590021:LCD590030 LLZ590021:LLZ590030 LVV590021:LVV590030 MFR590021:MFR590030 MPN590021:MPN590030 MZJ590021:MZJ590030 NJF590021:NJF590030 NTB590021:NTB590030 OCX590021:OCX590030 OMT590021:OMT590030 OWP590021:OWP590030 PGL590021:PGL590030 PQH590021:PQH590030 QAD590021:QAD590030 QJZ590021:QJZ590030 QTV590021:QTV590030 RDR590021:RDR590030 RNN590021:RNN590030 RXJ590021:RXJ590030 SHF590021:SHF590030 SRB590021:SRB590030 TAX590021:TAX590030 TKT590021:TKT590030 TUP590021:TUP590030 UEL590021:UEL590030 UOH590021:UOH590030 UYD590021:UYD590030 VHZ590021:VHZ590030 VRV590021:VRV590030 WBR590021:WBR590030 WLN590021:WLN590030 WVJ590021:WVJ590030 F655557:F655566 IX655557:IX655566 ST655557:ST655566 ACP655557:ACP655566 AML655557:AML655566 AWH655557:AWH655566 BGD655557:BGD655566 BPZ655557:BPZ655566 BZV655557:BZV655566 CJR655557:CJR655566 CTN655557:CTN655566 DDJ655557:DDJ655566 DNF655557:DNF655566 DXB655557:DXB655566 EGX655557:EGX655566 EQT655557:EQT655566 FAP655557:FAP655566 FKL655557:FKL655566 FUH655557:FUH655566 GED655557:GED655566 GNZ655557:GNZ655566 GXV655557:GXV655566 HHR655557:HHR655566 HRN655557:HRN655566 IBJ655557:IBJ655566 ILF655557:ILF655566 IVB655557:IVB655566 JEX655557:JEX655566 JOT655557:JOT655566 JYP655557:JYP655566 KIL655557:KIL655566 KSH655557:KSH655566 LCD655557:LCD655566 LLZ655557:LLZ655566 LVV655557:LVV655566 MFR655557:MFR655566 MPN655557:MPN655566 MZJ655557:MZJ655566 NJF655557:NJF655566 NTB655557:NTB655566 OCX655557:OCX655566 OMT655557:OMT655566 OWP655557:OWP655566 PGL655557:PGL655566 PQH655557:PQH655566 QAD655557:QAD655566 QJZ655557:QJZ655566 QTV655557:QTV655566 RDR655557:RDR655566 RNN655557:RNN655566 RXJ655557:RXJ655566 SHF655557:SHF655566 SRB655557:SRB655566 TAX655557:TAX655566 TKT655557:TKT655566 TUP655557:TUP655566 UEL655557:UEL655566 UOH655557:UOH655566 UYD655557:UYD655566 VHZ655557:VHZ655566 VRV655557:VRV655566 WBR655557:WBR655566 WLN655557:WLN655566 WVJ655557:WVJ655566 F721093:F721102 IX721093:IX721102 ST721093:ST721102 ACP721093:ACP721102 AML721093:AML721102 AWH721093:AWH721102 BGD721093:BGD721102 BPZ721093:BPZ721102 BZV721093:BZV721102 CJR721093:CJR721102 CTN721093:CTN721102 DDJ721093:DDJ721102 DNF721093:DNF721102 DXB721093:DXB721102 EGX721093:EGX721102 EQT721093:EQT721102 FAP721093:FAP721102 FKL721093:FKL721102 FUH721093:FUH721102 GED721093:GED721102 GNZ721093:GNZ721102 GXV721093:GXV721102 HHR721093:HHR721102 HRN721093:HRN721102 IBJ721093:IBJ721102 ILF721093:ILF721102 IVB721093:IVB721102 JEX721093:JEX721102 JOT721093:JOT721102 JYP721093:JYP721102 KIL721093:KIL721102 KSH721093:KSH721102 LCD721093:LCD721102 LLZ721093:LLZ721102 LVV721093:LVV721102 MFR721093:MFR721102 MPN721093:MPN721102 MZJ721093:MZJ721102 NJF721093:NJF721102 NTB721093:NTB721102 OCX721093:OCX721102 OMT721093:OMT721102 OWP721093:OWP721102 PGL721093:PGL721102 PQH721093:PQH721102 QAD721093:QAD721102 QJZ721093:QJZ721102 QTV721093:QTV721102 RDR721093:RDR721102 RNN721093:RNN721102 RXJ721093:RXJ721102 SHF721093:SHF721102 SRB721093:SRB721102 TAX721093:TAX721102 TKT721093:TKT721102 TUP721093:TUP721102 UEL721093:UEL721102 UOH721093:UOH721102 UYD721093:UYD721102 VHZ721093:VHZ721102 VRV721093:VRV721102 WBR721093:WBR721102 WLN721093:WLN721102 WVJ721093:WVJ721102 F786629:F786638 IX786629:IX786638 ST786629:ST786638 ACP786629:ACP786638 AML786629:AML786638 AWH786629:AWH786638 BGD786629:BGD786638 BPZ786629:BPZ786638 BZV786629:BZV786638 CJR786629:CJR786638 CTN786629:CTN786638 DDJ786629:DDJ786638 DNF786629:DNF786638 DXB786629:DXB786638 EGX786629:EGX786638 EQT786629:EQT786638 FAP786629:FAP786638 FKL786629:FKL786638 FUH786629:FUH786638 GED786629:GED786638 GNZ786629:GNZ786638 GXV786629:GXV786638 HHR786629:HHR786638 HRN786629:HRN786638 IBJ786629:IBJ786638 ILF786629:ILF786638 IVB786629:IVB786638 JEX786629:JEX786638 JOT786629:JOT786638 JYP786629:JYP786638 KIL786629:KIL786638 KSH786629:KSH786638 LCD786629:LCD786638 LLZ786629:LLZ786638 LVV786629:LVV786638 MFR786629:MFR786638 MPN786629:MPN786638 MZJ786629:MZJ786638 NJF786629:NJF786638 NTB786629:NTB786638 OCX786629:OCX786638 OMT786629:OMT786638 OWP786629:OWP786638 PGL786629:PGL786638 PQH786629:PQH786638 QAD786629:QAD786638 QJZ786629:QJZ786638 QTV786629:QTV786638 RDR786629:RDR786638 RNN786629:RNN786638 RXJ786629:RXJ786638 SHF786629:SHF786638 SRB786629:SRB786638 TAX786629:TAX786638 TKT786629:TKT786638 TUP786629:TUP786638 UEL786629:UEL786638 UOH786629:UOH786638 UYD786629:UYD786638 VHZ786629:VHZ786638 VRV786629:VRV786638 WBR786629:WBR786638 WLN786629:WLN786638 WVJ786629:WVJ786638 F852165:F852174 IX852165:IX852174 ST852165:ST852174 ACP852165:ACP852174 AML852165:AML852174 AWH852165:AWH852174 BGD852165:BGD852174 BPZ852165:BPZ852174 BZV852165:BZV852174 CJR852165:CJR852174 CTN852165:CTN852174 DDJ852165:DDJ852174 DNF852165:DNF852174 DXB852165:DXB852174 EGX852165:EGX852174 EQT852165:EQT852174 FAP852165:FAP852174 FKL852165:FKL852174 FUH852165:FUH852174 GED852165:GED852174 GNZ852165:GNZ852174 GXV852165:GXV852174 HHR852165:HHR852174 HRN852165:HRN852174 IBJ852165:IBJ852174 ILF852165:ILF852174 IVB852165:IVB852174 JEX852165:JEX852174 JOT852165:JOT852174 JYP852165:JYP852174 KIL852165:KIL852174 KSH852165:KSH852174 LCD852165:LCD852174 LLZ852165:LLZ852174 LVV852165:LVV852174 MFR852165:MFR852174 MPN852165:MPN852174 MZJ852165:MZJ852174 NJF852165:NJF852174 NTB852165:NTB852174 OCX852165:OCX852174 OMT852165:OMT852174 OWP852165:OWP852174 PGL852165:PGL852174 PQH852165:PQH852174 QAD852165:QAD852174 QJZ852165:QJZ852174 QTV852165:QTV852174 RDR852165:RDR852174 RNN852165:RNN852174 RXJ852165:RXJ852174 SHF852165:SHF852174 SRB852165:SRB852174 TAX852165:TAX852174 TKT852165:TKT852174 TUP852165:TUP852174 UEL852165:UEL852174 UOH852165:UOH852174 UYD852165:UYD852174 VHZ852165:VHZ852174 VRV852165:VRV852174 WBR852165:WBR852174 WLN852165:WLN852174 WVJ852165:WVJ852174 F917701:F917710 IX917701:IX917710 ST917701:ST917710 ACP917701:ACP917710 AML917701:AML917710 AWH917701:AWH917710 BGD917701:BGD917710 BPZ917701:BPZ917710 BZV917701:BZV917710 CJR917701:CJR917710 CTN917701:CTN917710 DDJ917701:DDJ917710 DNF917701:DNF917710 DXB917701:DXB917710 EGX917701:EGX917710 EQT917701:EQT917710 FAP917701:FAP917710 FKL917701:FKL917710 FUH917701:FUH917710 GED917701:GED917710 GNZ917701:GNZ917710 GXV917701:GXV917710 HHR917701:HHR917710 HRN917701:HRN917710 IBJ917701:IBJ917710 ILF917701:ILF917710 IVB917701:IVB917710 JEX917701:JEX917710 JOT917701:JOT917710 JYP917701:JYP917710 KIL917701:KIL917710 KSH917701:KSH917710 LCD917701:LCD917710 LLZ917701:LLZ917710 LVV917701:LVV917710 MFR917701:MFR917710 MPN917701:MPN917710 MZJ917701:MZJ917710 NJF917701:NJF917710 NTB917701:NTB917710 OCX917701:OCX917710 OMT917701:OMT917710 OWP917701:OWP917710 PGL917701:PGL917710 PQH917701:PQH917710 QAD917701:QAD917710 QJZ917701:QJZ917710 QTV917701:QTV917710 RDR917701:RDR917710 RNN917701:RNN917710 RXJ917701:RXJ917710 SHF917701:SHF917710 SRB917701:SRB917710 TAX917701:TAX917710 TKT917701:TKT917710 TUP917701:TUP917710 UEL917701:UEL917710 UOH917701:UOH917710 UYD917701:UYD917710 VHZ917701:VHZ917710 VRV917701:VRV917710 WBR917701:WBR917710 WLN917701:WLN917710 WVJ917701:WVJ917710 F983237:F983246 IX983237:IX983246 ST983237:ST983246 ACP983237:ACP983246 AML983237:AML983246 AWH983237:AWH983246 BGD983237:BGD983246 BPZ983237:BPZ983246 BZV983237:BZV983246 CJR983237:CJR983246 CTN983237:CTN983246 DDJ983237:DDJ983246 DNF983237:DNF983246 DXB983237:DXB983246 EGX983237:EGX983246 EQT983237:EQT983246 FAP983237:FAP983246 FKL983237:FKL983246 FUH983237:FUH983246 GED983237:GED983246 GNZ983237:GNZ983246 GXV983237:GXV983246 HHR983237:HHR983246 HRN983237:HRN983246 IBJ983237:IBJ983246 ILF983237:ILF983246 IVB983237:IVB983246 JEX983237:JEX983246 JOT983237:JOT983246 JYP983237:JYP983246 KIL983237:KIL983246 KSH983237:KSH983246 LCD983237:LCD983246 LLZ983237:LLZ983246 LVV983237:LVV983246 MFR983237:MFR983246 MPN983237:MPN983246 MZJ983237:MZJ983246 NJF983237:NJF983246 NTB983237:NTB983246 OCX983237:OCX983246 OMT983237:OMT983246 OWP983237:OWP983246 PGL983237:PGL983246 PQH983237:PQH983246 QAD983237:QAD983246 QJZ983237:QJZ983246 QTV983237:QTV983246 RDR983237:RDR983246 RNN983237:RNN983246 RXJ983237:RXJ983246 SHF983237:SHF983246 SRB983237:SRB983246 TAX983237:TAX983246 TKT983237:TKT983246 TUP983237:TUP983246 UEL983237:UEL983246 UOH983237:UOH983246 UYD983237:UYD983246 VHZ983237:VHZ983246 VRV983237:VRV983246 WBR983237:WBR983246 WLN983237:WLN983246 WVJ983237:WVJ983246 F131:F140 IX131:IX140 ST131:ST140 ACP131:ACP140 AML131:AML140 AWH131:AWH140 BGD131:BGD140 BPZ131:BPZ140 BZV131:BZV140 CJR131:CJR140 CTN131:CTN140 DDJ131:DDJ140 DNF131:DNF140 DXB131:DXB140 EGX131:EGX140 EQT131:EQT140 FAP131:FAP140 FKL131:FKL140 FUH131:FUH140 GED131:GED140 GNZ131:GNZ140 GXV131:GXV140 HHR131:HHR140 HRN131:HRN140 IBJ131:IBJ140 ILF131:ILF140 IVB131:IVB140 JEX131:JEX140 JOT131:JOT140 JYP131:JYP140 KIL131:KIL140 KSH131:KSH140 LCD131:LCD140 LLZ131:LLZ140 LVV131:LVV140 MFR131:MFR140 MPN131:MPN140 MZJ131:MZJ140 NJF131:NJF140 NTB131:NTB140 OCX131:OCX140 OMT131:OMT140 OWP131:OWP140 PGL131:PGL140 PQH131:PQH140 QAD131:QAD140 QJZ131:QJZ140 QTV131:QTV140 RDR131:RDR140 RNN131:RNN140 RXJ131:RXJ140 SHF131:SHF140 SRB131:SRB140 TAX131:TAX140 TKT131:TKT140 TUP131:TUP140 UEL131:UEL140 UOH131:UOH140 UYD131:UYD140 VHZ131:VHZ140 VRV131:VRV140 WBR131:WBR140 WLN131:WLN140 WVJ131:WVJ140 F65744:F65753 IX65744:IX65753 ST65744:ST65753 ACP65744:ACP65753 AML65744:AML65753 AWH65744:AWH65753 BGD65744:BGD65753 BPZ65744:BPZ65753 BZV65744:BZV65753 CJR65744:CJR65753 CTN65744:CTN65753 DDJ65744:DDJ65753 DNF65744:DNF65753 DXB65744:DXB65753 EGX65744:EGX65753 EQT65744:EQT65753 FAP65744:FAP65753 FKL65744:FKL65753 FUH65744:FUH65753 GED65744:GED65753 GNZ65744:GNZ65753 GXV65744:GXV65753 HHR65744:HHR65753 HRN65744:HRN65753 IBJ65744:IBJ65753 ILF65744:ILF65753 IVB65744:IVB65753 JEX65744:JEX65753 JOT65744:JOT65753 JYP65744:JYP65753 KIL65744:KIL65753 KSH65744:KSH65753 LCD65744:LCD65753 LLZ65744:LLZ65753 LVV65744:LVV65753 MFR65744:MFR65753 MPN65744:MPN65753 MZJ65744:MZJ65753 NJF65744:NJF65753 NTB65744:NTB65753 OCX65744:OCX65753 OMT65744:OMT65753 OWP65744:OWP65753 PGL65744:PGL65753 PQH65744:PQH65753 QAD65744:QAD65753 QJZ65744:QJZ65753 QTV65744:QTV65753 RDR65744:RDR65753 RNN65744:RNN65753 RXJ65744:RXJ65753 SHF65744:SHF65753 SRB65744:SRB65753 TAX65744:TAX65753 TKT65744:TKT65753 TUP65744:TUP65753 UEL65744:UEL65753 UOH65744:UOH65753 UYD65744:UYD65753 VHZ65744:VHZ65753 VRV65744:VRV65753 WBR65744:WBR65753 WLN65744:WLN65753 WVJ65744:WVJ65753 F131280:F131289 IX131280:IX131289 ST131280:ST131289 ACP131280:ACP131289 AML131280:AML131289 AWH131280:AWH131289 BGD131280:BGD131289 BPZ131280:BPZ131289 BZV131280:BZV131289 CJR131280:CJR131289 CTN131280:CTN131289 DDJ131280:DDJ131289 DNF131280:DNF131289 DXB131280:DXB131289 EGX131280:EGX131289 EQT131280:EQT131289 FAP131280:FAP131289 FKL131280:FKL131289 FUH131280:FUH131289 GED131280:GED131289 GNZ131280:GNZ131289 GXV131280:GXV131289 HHR131280:HHR131289 HRN131280:HRN131289 IBJ131280:IBJ131289 ILF131280:ILF131289 IVB131280:IVB131289 JEX131280:JEX131289 JOT131280:JOT131289 JYP131280:JYP131289 KIL131280:KIL131289 KSH131280:KSH131289 LCD131280:LCD131289 LLZ131280:LLZ131289 LVV131280:LVV131289 MFR131280:MFR131289 MPN131280:MPN131289 MZJ131280:MZJ131289 NJF131280:NJF131289 NTB131280:NTB131289 OCX131280:OCX131289 OMT131280:OMT131289 OWP131280:OWP131289 PGL131280:PGL131289 PQH131280:PQH131289 QAD131280:QAD131289 QJZ131280:QJZ131289 QTV131280:QTV131289 RDR131280:RDR131289 RNN131280:RNN131289 RXJ131280:RXJ131289 SHF131280:SHF131289 SRB131280:SRB131289 TAX131280:TAX131289 TKT131280:TKT131289 TUP131280:TUP131289 UEL131280:UEL131289 UOH131280:UOH131289 UYD131280:UYD131289 VHZ131280:VHZ131289 VRV131280:VRV131289 WBR131280:WBR131289 WLN131280:WLN131289 WVJ131280:WVJ131289 F196816:F196825 IX196816:IX196825 ST196816:ST196825 ACP196816:ACP196825 AML196816:AML196825 AWH196816:AWH196825 BGD196816:BGD196825 BPZ196816:BPZ196825 BZV196816:BZV196825 CJR196816:CJR196825 CTN196816:CTN196825 DDJ196816:DDJ196825 DNF196816:DNF196825 DXB196816:DXB196825 EGX196816:EGX196825 EQT196816:EQT196825 FAP196816:FAP196825 FKL196816:FKL196825 FUH196816:FUH196825 GED196816:GED196825 GNZ196816:GNZ196825 GXV196816:GXV196825 HHR196816:HHR196825 HRN196816:HRN196825 IBJ196816:IBJ196825 ILF196816:ILF196825 IVB196816:IVB196825 JEX196816:JEX196825 JOT196816:JOT196825 JYP196816:JYP196825 KIL196816:KIL196825 KSH196816:KSH196825 LCD196816:LCD196825 LLZ196816:LLZ196825 LVV196816:LVV196825 MFR196816:MFR196825 MPN196816:MPN196825 MZJ196816:MZJ196825 NJF196816:NJF196825 NTB196816:NTB196825 OCX196816:OCX196825 OMT196816:OMT196825 OWP196816:OWP196825 PGL196816:PGL196825 PQH196816:PQH196825 QAD196816:QAD196825 QJZ196816:QJZ196825 QTV196816:QTV196825 RDR196816:RDR196825 RNN196816:RNN196825 RXJ196816:RXJ196825 SHF196816:SHF196825 SRB196816:SRB196825 TAX196816:TAX196825 TKT196816:TKT196825 TUP196816:TUP196825 UEL196816:UEL196825 UOH196816:UOH196825 UYD196816:UYD196825 VHZ196816:VHZ196825 VRV196816:VRV196825 WBR196816:WBR196825 WLN196816:WLN196825 WVJ196816:WVJ196825 F262352:F262361 IX262352:IX262361 ST262352:ST262361 ACP262352:ACP262361 AML262352:AML262361 AWH262352:AWH262361 BGD262352:BGD262361 BPZ262352:BPZ262361 BZV262352:BZV262361 CJR262352:CJR262361 CTN262352:CTN262361 DDJ262352:DDJ262361 DNF262352:DNF262361 DXB262352:DXB262361 EGX262352:EGX262361 EQT262352:EQT262361 FAP262352:FAP262361 FKL262352:FKL262361 FUH262352:FUH262361 GED262352:GED262361 GNZ262352:GNZ262361 GXV262352:GXV262361 HHR262352:HHR262361 HRN262352:HRN262361 IBJ262352:IBJ262361 ILF262352:ILF262361 IVB262352:IVB262361 JEX262352:JEX262361 JOT262352:JOT262361 JYP262352:JYP262361 KIL262352:KIL262361 KSH262352:KSH262361 LCD262352:LCD262361 LLZ262352:LLZ262361 LVV262352:LVV262361 MFR262352:MFR262361 MPN262352:MPN262361 MZJ262352:MZJ262361 NJF262352:NJF262361 NTB262352:NTB262361 OCX262352:OCX262361 OMT262352:OMT262361 OWP262352:OWP262361 PGL262352:PGL262361 PQH262352:PQH262361 QAD262352:QAD262361 QJZ262352:QJZ262361 QTV262352:QTV262361 RDR262352:RDR262361 RNN262352:RNN262361 RXJ262352:RXJ262361 SHF262352:SHF262361 SRB262352:SRB262361 TAX262352:TAX262361 TKT262352:TKT262361 TUP262352:TUP262361 UEL262352:UEL262361 UOH262352:UOH262361 UYD262352:UYD262361 VHZ262352:VHZ262361 VRV262352:VRV262361 WBR262352:WBR262361 WLN262352:WLN262361 WVJ262352:WVJ262361 F327888:F327897 IX327888:IX327897 ST327888:ST327897 ACP327888:ACP327897 AML327888:AML327897 AWH327888:AWH327897 BGD327888:BGD327897 BPZ327888:BPZ327897 BZV327888:BZV327897 CJR327888:CJR327897 CTN327888:CTN327897 DDJ327888:DDJ327897 DNF327888:DNF327897 DXB327888:DXB327897 EGX327888:EGX327897 EQT327888:EQT327897 FAP327888:FAP327897 FKL327888:FKL327897 FUH327888:FUH327897 GED327888:GED327897 GNZ327888:GNZ327897 GXV327888:GXV327897 HHR327888:HHR327897 HRN327888:HRN327897 IBJ327888:IBJ327897 ILF327888:ILF327897 IVB327888:IVB327897 JEX327888:JEX327897 JOT327888:JOT327897 JYP327888:JYP327897 KIL327888:KIL327897 KSH327888:KSH327897 LCD327888:LCD327897 LLZ327888:LLZ327897 LVV327888:LVV327897 MFR327888:MFR327897 MPN327888:MPN327897 MZJ327888:MZJ327897 NJF327888:NJF327897 NTB327888:NTB327897 OCX327888:OCX327897 OMT327888:OMT327897 OWP327888:OWP327897 PGL327888:PGL327897 PQH327888:PQH327897 QAD327888:QAD327897 QJZ327888:QJZ327897 QTV327888:QTV327897 RDR327888:RDR327897 RNN327888:RNN327897 RXJ327888:RXJ327897 SHF327888:SHF327897 SRB327888:SRB327897 TAX327888:TAX327897 TKT327888:TKT327897 TUP327888:TUP327897 UEL327888:UEL327897 UOH327888:UOH327897 UYD327888:UYD327897 VHZ327888:VHZ327897 VRV327888:VRV327897 WBR327888:WBR327897 WLN327888:WLN327897 WVJ327888:WVJ327897 F393424:F393433 IX393424:IX393433 ST393424:ST393433 ACP393424:ACP393433 AML393424:AML393433 AWH393424:AWH393433 BGD393424:BGD393433 BPZ393424:BPZ393433 BZV393424:BZV393433 CJR393424:CJR393433 CTN393424:CTN393433 DDJ393424:DDJ393433 DNF393424:DNF393433 DXB393424:DXB393433 EGX393424:EGX393433 EQT393424:EQT393433 FAP393424:FAP393433 FKL393424:FKL393433 FUH393424:FUH393433 GED393424:GED393433 GNZ393424:GNZ393433 GXV393424:GXV393433 HHR393424:HHR393433 HRN393424:HRN393433 IBJ393424:IBJ393433 ILF393424:ILF393433 IVB393424:IVB393433 JEX393424:JEX393433 JOT393424:JOT393433 JYP393424:JYP393433 KIL393424:KIL393433 KSH393424:KSH393433 LCD393424:LCD393433 LLZ393424:LLZ393433 LVV393424:LVV393433 MFR393424:MFR393433 MPN393424:MPN393433 MZJ393424:MZJ393433 NJF393424:NJF393433 NTB393424:NTB393433 OCX393424:OCX393433 OMT393424:OMT393433 OWP393424:OWP393433 PGL393424:PGL393433 PQH393424:PQH393433 QAD393424:QAD393433 QJZ393424:QJZ393433 QTV393424:QTV393433 RDR393424:RDR393433 RNN393424:RNN393433 RXJ393424:RXJ393433 SHF393424:SHF393433 SRB393424:SRB393433 TAX393424:TAX393433 TKT393424:TKT393433 TUP393424:TUP393433 UEL393424:UEL393433 UOH393424:UOH393433 UYD393424:UYD393433 VHZ393424:VHZ393433 VRV393424:VRV393433 WBR393424:WBR393433 WLN393424:WLN393433 WVJ393424:WVJ393433 F458960:F458969 IX458960:IX458969 ST458960:ST458969 ACP458960:ACP458969 AML458960:AML458969 AWH458960:AWH458969 BGD458960:BGD458969 BPZ458960:BPZ458969 BZV458960:BZV458969 CJR458960:CJR458969 CTN458960:CTN458969 DDJ458960:DDJ458969 DNF458960:DNF458969 DXB458960:DXB458969 EGX458960:EGX458969 EQT458960:EQT458969 FAP458960:FAP458969 FKL458960:FKL458969 FUH458960:FUH458969 GED458960:GED458969 GNZ458960:GNZ458969 GXV458960:GXV458969 HHR458960:HHR458969 HRN458960:HRN458969 IBJ458960:IBJ458969 ILF458960:ILF458969 IVB458960:IVB458969 JEX458960:JEX458969 JOT458960:JOT458969 JYP458960:JYP458969 KIL458960:KIL458969 KSH458960:KSH458969 LCD458960:LCD458969 LLZ458960:LLZ458969 LVV458960:LVV458969 MFR458960:MFR458969 MPN458960:MPN458969 MZJ458960:MZJ458969 NJF458960:NJF458969 NTB458960:NTB458969 OCX458960:OCX458969 OMT458960:OMT458969 OWP458960:OWP458969 PGL458960:PGL458969 PQH458960:PQH458969 QAD458960:QAD458969 QJZ458960:QJZ458969 QTV458960:QTV458969 RDR458960:RDR458969 RNN458960:RNN458969 RXJ458960:RXJ458969 SHF458960:SHF458969 SRB458960:SRB458969 TAX458960:TAX458969 TKT458960:TKT458969 TUP458960:TUP458969 UEL458960:UEL458969 UOH458960:UOH458969 UYD458960:UYD458969 VHZ458960:VHZ458969 VRV458960:VRV458969 WBR458960:WBR458969 WLN458960:WLN458969 WVJ458960:WVJ458969 F524496:F524505 IX524496:IX524505 ST524496:ST524505 ACP524496:ACP524505 AML524496:AML524505 AWH524496:AWH524505 BGD524496:BGD524505 BPZ524496:BPZ524505 BZV524496:BZV524505 CJR524496:CJR524505 CTN524496:CTN524505 DDJ524496:DDJ524505 DNF524496:DNF524505 DXB524496:DXB524505 EGX524496:EGX524505 EQT524496:EQT524505 FAP524496:FAP524505 FKL524496:FKL524505 FUH524496:FUH524505 GED524496:GED524505 GNZ524496:GNZ524505 GXV524496:GXV524505 HHR524496:HHR524505 HRN524496:HRN524505 IBJ524496:IBJ524505 ILF524496:ILF524505 IVB524496:IVB524505 JEX524496:JEX524505 JOT524496:JOT524505 JYP524496:JYP524505 KIL524496:KIL524505 KSH524496:KSH524505 LCD524496:LCD524505 LLZ524496:LLZ524505 LVV524496:LVV524505 MFR524496:MFR524505 MPN524496:MPN524505 MZJ524496:MZJ524505 NJF524496:NJF524505 NTB524496:NTB524505 OCX524496:OCX524505 OMT524496:OMT524505 OWP524496:OWP524505 PGL524496:PGL524505 PQH524496:PQH524505 QAD524496:QAD524505 QJZ524496:QJZ524505 QTV524496:QTV524505 RDR524496:RDR524505 RNN524496:RNN524505 RXJ524496:RXJ524505 SHF524496:SHF524505 SRB524496:SRB524505 TAX524496:TAX524505 TKT524496:TKT524505 TUP524496:TUP524505 UEL524496:UEL524505 UOH524496:UOH524505 UYD524496:UYD524505 VHZ524496:VHZ524505 VRV524496:VRV524505 WBR524496:WBR524505 WLN524496:WLN524505 WVJ524496:WVJ524505 F590032:F590041 IX590032:IX590041 ST590032:ST590041 ACP590032:ACP590041 AML590032:AML590041 AWH590032:AWH590041 BGD590032:BGD590041 BPZ590032:BPZ590041 BZV590032:BZV590041 CJR590032:CJR590041 CTN590032:CTN590041 DDJ590032:DDJ590041 DNF590032:DNF590041 DXB590032:DXB590041 EGX590032:EGX590041 EQT590032:EQT590041 FAP590032:FAP590041 FKL590032:FKL590041 FUH590032:FUH590041 GED590032:GED590041 GNZ590032:GNZ590041 GXV590032:GXV590041 HHR590032:HHR590041 HRN590032:HRN590041 IBJ590032:IBJ590041 ILF590032:ILF590041 IVB590032:IVB590041 JEX590032:JEX590041 JOT590032:JOT590041 JYP590032:JYP590041 KIL590032:KIL590041 KSH590032:KSH590041 LCD590032:LCD590041 LLZ590032:LLZ590041 LVV590032:LVV590041 MFR590032:MFR590041 MPN590032:MPN590041 MZJ590032:MZJ590041 NJF590032:NJF590041 NTB590032:NTB590041 OCX590032:OCX590041 OMT590032:OMT590041 OWP590032:OWP590041 PGL590032:PGL590041 PQH590032:PQH590041 QAD590032:QAD590041 QJZ590032:QJZ590041 QTV590032:QTV590041 RDR590032:RDR590041 RNN590032:RNN590041 RXJ590032:RXJ590041 SHF590032:SHF590041 SRB590032:SRB590041 TAX590032:TAX590041 TKT590032:TKT590041 TUP590032:TUP590041 UEL590032:UEL590041 UOH590032:UOH590041 UYD590032:UYD590041 VHZ590032:VHZ590041 VRV590032:VRV590041 WBR590032:WBR590041 WLN590032:WLN590041 WVJ590032:WVJ590041 F655568:F655577 IX655568:IX655577 ST655568:ST655577 ACP655568:ACP655577 AML655568:AML655577 AWH655568:AWH655577 BGD655568:BGD655577 BPZ655568:BPZ655577 BZV655568:BZV655577 CJR655568:CJR655577 CTN655568:CTN655577 DDJ655568:DDJ655577 DNF655568:DNF655577 DXB655568:DXB655577 EGX655568:EGX655577 EQT655568:EQT655577 FAP655568:FAP655577 FKL655568:FKL655577 FUH655568:FUH655577 GED655568:GED655577 GNZ655568:GNZ655577 GXV655568:GXV655577 HHR655568:HHR655577 HRN655568:HRN655577 IBJ655568:IBJ655577 ILF655568:ILF655577 IVB655568:IVB655577 JEX655568:JEX655577 JOT655568:JOT655577 JYP655568:JYP655577 KIL655568:KIL655577 KSH655568:KSH655577 LCD655568:LCD655577 LLZ655568:LLZ655577 LVV655568:LVV655577 MFR655568:MFR655577 MPN655568:MPN655577 MZJ655568:MZJ655577 NJF655568:NJF655577 NTB655568:NTB655577 OCX655568:OCX655577 OMT655568:OMT655577 OWP655568:OWP655577 PGL655568:PGL655577 PQH655568:PQH655577 QAD655568:QAD655577 QJZ655568:QJZ655577 QTV655568:QTV655577 RDR655568:RDR655577 RNN655568:RNN655577 RXJ655568:RXJ655577 SHF655568:SHF655577 SRB655568:SRB655577 TAX655568:TAX655577 TKT655568:TKT655577 TUP655568:TUP655577 UEL655568:UEL655577 UOH655568:UOH655577 UYD655568:UYD655577 VHZ655568:VHZ655577 VRV655568:VRV655577 WBR655568:WBR655577 WLN655568:WLN655577 WVJ655568:WVJ655577 F721104:F721113 IX721104:IX721113 ST721104:ST721113 ACP721104:ACP721113 AML721104:AML721113 AWH721104:AWH721113 BGD721104:BGD721113 BPZ721104:BPZ721113 BZV721104:BZV721113 CJR721104:CJR721113 CTN721104:CTN721113 DDJ721104:DDJ721113 DNF721104:DNF721113 DXB721104:DXB721113 EGX721104:EGX721113 EQT721104:EQT721113 FAP721104:FAP721113 FKL721104:FKL721113 FUH721104:FUH721113 GED721104:GED721113 GNZ721104:GNZ721113 GXV721104:GXV721113 HHR721104:HHR721113 HRN721104:HRN721113 IBJ721104:IBJ721113 ILF721104:ILF721113 IVB721104:IVB721113 JEX721104:JEX721113 JOT721104:JOT721113 JYP721104:JYP721113 KIL721104:KIL721113 KSH721104:KSH721113 LCD721104:LCD721113 LLZ721104:LLZ721113 LVV721104:LVV721113 MFR721104:MFR721113 MPN721104:MPN721113 MZJ721104:MZJ721113 NJF721104:NJF721113 NTB721104:NTB721113 OCX721104:OCX721113 OMT721104:OMT721113 OWP721104:OWP721113 PGL721104:PGL721113 PQH721104:PQH721113 QAD721104:QAD721113 QJZ721104:QJZ721113 QTV721104:QTV721113 RDR721104:RDR721113 RNN721104:RNN721113 RXJ721104:RXJ721113 SHF721104:SHF721113 SRB721104:SRB721113 TAX721104:TAX721113 TKT721104:TKT721113 TUP721104:TUP721113 UEL721104:UEL721113 UOH721104:UOH721113 UYD721104:UYD721113 VHZ721104:VHZ721113 VRV721104:VRV721113 WBR721104:WBR721113 WLN721104:WLN721113 WVJ721104:WVJ721113 F786640:F786649 IX786640:IX786649 ST786640:ST786649 ACP786640:ACP786649 AML786640:AML786649 AWH786640:AWH786649 BGD786640:BGD786649 BPZ786640:BPZ786649 BZV786640:BZV786649 CJR786640:CJR786649 CTN786640:CTN786649 DDJ786640:DDJ786649 DNF786640:DNF786649 DXB786640:DXB786649 EGX786640:EGX786649 EQT786640:EQT786649 FAP786640:FAP786649 FKL786640:FKL786649 FUH786640:FUH786649 GED786640:GED786649 GNZ786640:GNZ786649 GXV786640:GXV786649 HHR786640:HHR786649 HRN786640:HRN786649 IBJ786640:IBJ786649 ILF786640:ILF786649 IVB786640:IVB786649 JEX786640:JEX786649 JOT786640:JOT786649 JYP786640:JYP786649 KIL786640:KIL786649 KSH786640:KSH786649 LCD786640:LCD786649 LLZ786640:LLZ786649 LVV786640:LVV786649 MFR786640:MFR786649 MPN786640:MPN786649 MZJ786640:MZJ786649 NJF786640:NJF786649 NTB786640:NTB786649 OCX786640:OCX786649 OMT786640:OMT786649 OWP786640:OWP786649 PGL786640:PGL786649 PQH786640:PQH786649 QAD786640:QAD786649 QJZ786640:QJZ786649 QTV786640:QTV786649 RDR786640:RDR786649 RNN786640:RNN786649 RXJ786640:RXJ786649 SHF786640:SHF786649 SRB786640:SRB786649 TAX786640:TAX786649 TKT786640:TKT786649 TUP786640:TUP786649 UEL786640:UEL786649 UOH786640:UOH786649 UYD786640:UYD786649 VHZ786640:VHZ786649 VRV786640:VRV786649 WBR786640:WBR786649 WLN786640:WLN786649 WVJ786640:WVJ786649 F852176:F852185 IX852176:IX852185 ST852176:ST852185 ACP852176:ACP852185 AML852176:AML852185 AWH852176:AWH852185 BGD852176:BGD852185 BPZ852176:BPZ852185 BZV852176:BZV852185 CJR852176:CJR852185 CTN852176:CTN852185 DDJ852176:DDJ852185 DNF852176:DNF852185 DXB852176:DXB852185 EGX852176:EGX852185 EQT852176:EQT852185 FAP852176:FAP852185 FKL852176:FKL852185 FUH852176:FUH852185 GED852176:GED852185 GNZ852176:GNZ852185 GXV852176:GXV852185 HHR852176:HHR852185 HRN852176:HRN852185 IBJ852176:IBJ852185 ILF852176:ILF852185 IVB852176:IVB852185 JEX852176:JEX852185 JOT852176:JOT852185 JYP852176:JYP852185 KIL852176:KIL852185 KSH852176:KSH852185 LCD852176:LCD852185 LLZ852176:LLZ852185 LVV852176:LVV852185 MFR852176:MFR852185 MPN852176:MPN852185 MZJ852176:MZJ852185 NJF852176:NJF852185 NTB852176:NTB852185 OCX852176:OCX852185 OMT852176:OMT852185 OWP852176:OWP852185 PGL852176:PGL852185 PQH852176:PQH852185 QAD852176:QAD852185 QJZ852176:QJZ852185 QTV852176:QTV852185 RDR852176:RDR852185 RNN852176:RNN852185 RXJ852176:RXJ852185 SHF852176:SHF852185 SRB852176:SRB852185 TAX852176:TAX852185 TKT852176:TKT852185 TUP852176:TUP852185 UEL852176:UEL852185 UOH852176:UOH852185 UYD852176:UYD852185 VHZ852176:VHZ852185 VRV852176:VRV852185 WBR852176:WBR852185 WLN852176:WLN852185 WVJ852176:WVJ852185 F917712:F917721 IX917712:IX917721 ST917712:ST917721 ACP917712:ACP917721 AML917712:AML917721 AWH917712:AWH917721 BGD917712:BGD917721 BPZ917712:BPZ917721 BZV917712:BZV917721 CJR917712:CJR917721 CTN917712:CTN917721 DDJ917712:DDJ917721 DNF917712:DNF917721 DXB917712:DXB917721 EGX917712:EGX917721 EQT917712:EQT917721 FAP917712:FAP917721 FKL917712:FKL917721 FUH917712:FUH917721 GED917712:GED917721 GNZ917712:GNZ917721 GXV917712:GXV917721 HHR917712:HHR917721 HRN917712:HRN917721 IBJ917712:IBJ917721 ILF917712:ILF917721 IVB917712:IVB917721 JEX917712:JEX917721 JOT917712:JOT917721 JYP917712:JYP917721 KIL917712:KIL917721 KSH917712:KSH917721 LCD917712:LCD917721 LLZ917712:LLZ917721 LVV917712:LVV917721 MFR917712:MFR917721 MPN917712:MPN917721 MZJ917712:MZJ917721 NJF917712:NJF917721 NTB917712:NTB917721 OCX917712:OCX917721 OMT917712:OMT917721 OWP917712:OWP917721 PGL917712:PGL917721 PQH917712:PQH917721 QAD917712:QAD917721 QJZ917712:QJZ917721 QTV917712:QTV917721 RDR917712:RDR917721 RNN917712:RNN917721 RXJ917712:RXJ917721 SHF917712:SHF917721 SRB917712:SRB917721 TAX917712:TAX917721 TKT917712:TKT917721 TUP917712:TUP917721 UEL917712:UEL917721 UOH917712:UOH917721 UYD917712:UYD917721 VHZ917712:VHZ917721 VRV917712:VRV917721 WBR917712:WBR917721 WLN917712:WLN917721 WVJ917712:WVJ917721 F983248:F983257 IX983248:IX983257 ST983248:ST983257 ACP983248:ACP983257 AML983248:AML983257 AWH983248:AWH983257 BGD983248:BGD983257 BPZ983248:BPZ983257 BZV983248:BZV983257 CJR983248:CJR983257 CTN983248:CTN983257 DDJ983248:DDJ983257 DNF983248:DNF983257 DXB983248:DXB983257 EGX983248:EGX983257 EQT983248:EQT983257 FAP983248:FAP983257 FKL983248:FKL983257 FUH983248:FUH983257 GED983248:GED983257 GNZ983248:GNZ983257 GXV983248:GXV983257 HHR983248:HHR983257 HRN983248:HRN983257 IBJ983248:IBJ983257 ILF983248:ILF983257 IVB983248:IVB983257 JEX983248:JEX983257 JOT983248:JOT983257 JYP983248:JYP983257 KIL983248:KIL983257 KSH983248:KSH983257 LCD983248:LCD983257 LLZ983248:LLZ983257 LVV983248:LVV983257 MFR983248:MFR983257 MPN983248:MPN983257 MZJ983248:MZJ983257 NJF983248:NJF983257 NTB983248:NTB983257 OCX983248:OCX983257 OMT983248:OMT983257 OWP983248:OWP983257 PGL983248:PGL983257 PQH983248:PQH983257 QAD983248:QAD983257 QJZ983248:QJZ983257 QTV983248:QTV983257 RDR983248:RDR983257 RNN983248:RNN983257 RXJ983248:RXJ983257 SHF983248:SHF983257 SRB983248:SRB983257 TAX983248:TAX983257 TKT983248:TKT983257 TUP983248:TUP983257 UEL983248:UEL983257 UOH983248:UOH983257 UYD983248:UYD983257 VHZ983248:VHZ983257 VRV983248:VRV983257 WBR983248:WBR983257 WLN983248:WLN983257 WVJ983248:WVJ983257 F109:F118 IX142:IX151 ST142:ST151 ACP142:ACP151 AML142:AML151 AWH142:AWH151 BGD142:BGD151 BPZ142:BPZ151 BZV142:BZV151 CJR142:CJR151 CTN142:CTN151 DDJ142:DDJ151 DNF142:DNF151 DXB142:DXB151 EGX142:EGX151 EQT142:EQT151 FAP142:FAP151 FKL142:FKL151 FUH142:FUH151 GED142:GED151 GNZ142:GNZ151 GXV142:GXV151 HHR142:HHR151 HRN142:HRN151 IBJ142:IBJ151 ILF142:ILF151 IVB142:IVB151 JEX142:JEX151 JOT142:JOT151 JYP142:JYP151 KIL142:KIL151 KSH142:KSH151 LCD142:LCD151 LLZ142:LLZ151 LVV142:LVV151 MFR142:MFR151 MPN142:MPN151 MZJ142:MZJ151 NJF142:NJF151 NTB142:NTB151 OCX142:OCX151 OMT142:OMT151 OWP142:OWP151 PGL142:PGL151 PQH142:PQH151 QAD142:QAD151 QJZ142:QJZ151 QTV142:QTV151 RDR142:RDR151 RNN142:RNN151 RXJ142:RXJ151 SHF142:SHF151 SRB142:SRB151 TAX142:TAX151 TKT142:TKT151 TUP142:TUP151 UEL142:UEL151 UOH142:UOH151 UYD142:UYD151 VHZ142:VHZ151 VRV142:VRV151 WBR142:WBR151 WLN142:WLN151 WVJ142:WVJ151 F65755:F65764 IX65755:IX65764 ST65755:ST65764 ACP65755:ACP65764 AML65755:AML65764 AWH65755:AWH65764 BGD65755:BGD65764 BPZ65755:BPZ65764 BZV65755:BZV65764 CJR65755:CJR65764 CTN65755:CTN65764 DDJ65755:DDJ65764 DNF65755:DNF65764 DXB65755:DXB65764 EGX65755:EGX65764 EQT65755:EQT65764 FAP65755:FAP65764 FKL65755:FKL65764 FUH65755:FUH65764 GED65755:GED65764 GNZ65755:GNZ65764 GXV65755:GXV65764 HHR65755:HHR65764 HRN65755:HRN65764 IBJ65755:IBJ65764 ILF65755:ILF65764 IVB65755:IVB65764 JEX65755:JEX65764 JOT65755:JOT65764 JYP65755:JYP65764 KIL65755:KIL65764 KSH65755:KSH65764 LCD65755:LCD65764 LLZ65755:LLZ65764 LVV65755:LVV65764 MFR65755:MFR65764 MPN65755:MPN65764 MZJ65755:MZJ65764 NJF65755:NJF65764 NTB65755:NTB65764 OCX65755:OCX65764 OMT65755:OMT65764 OWP65755:OWP65764 PGL65755:PGL65764 PQH65755:PQH65764 QAD65755:QAD65764 QJZ65755:QJZ65764 QTV65755:QTV65764 RDR65755:RDR65764 RNN65755:RNN65764 RXJ65755:RXJ65764 SHF65755:SHF65764 SRB65755:SRB65764 TAX65755:TAX65764 TKT65755:TKT65764 TUP65755:TUP65764 UEL65755:UEL65764 UOH65755:UOH65764 UYD65755:UYD65764 VHZ65755:VHZ65764 VRV65755:VRV65764 WBR65755:WBR65764 WLN65755:WLN65764 WVJ65755:WVJ65764 F131291:F131300 IX131291:IX131300 ST131291:ST131300 ACP131291:ACP131300 AML131291:AML131300 AWH131291:AWH131300 BGD131291:BGD131300 BPZ131291:BPZ131300 BZV131291:BZV131300 CJR131291:CJR131300 CTN131291:CTN131300 DDJ131291:DDJ131300 DNF131291:DNF131300 DXB131291:DXB131300 EGX131291:EGX131300 EQT131291:EQT131300 FAP131291:FAP131300 FKL131291:FKL131300 FUH131291:FUH131300 GED131291:GED131300 GNZ131291:GNZ131300 GXV131291:GXV131300 HHR131291:HHR131300 HRN131291:HRN131300 IBJ131291:IBJ131300 ILF131291:ILF131300 IVB131291:IVB131300 JEX131291:JEX131300 JOT131291:JOT131300 JYP131291:JYP131300 KIL131291:KIL131300 KSH131291:KSH131300 LCD131291:LCD131300 LLZ131291:LLZ131300 LVV131291:LVV131300 MFR131291:MFR131300 MPN131291:MPN131300 MZJ131291:MZJ131300 NJF131291:NJF131300 NTB131291:NTB131300 OCX131291:OCX131300 OMT131291:OMT131300 OWP131291:OWP131300 PGL131291:PGL131300 PQH131291:PQH131300 QAD131291:QAD131300 QJZ131291:QJZ131300 QTV131291:QTV131300 RDR131291:RDR131300 RNN131291:RNN131300 RXJ131291:RXJ131300 SHF131291:SHF131300 SRB131291:SRB131300 TAX131291:TAX131300 TKT131291:TKT131300 TUP131291:TUP131300 UEL131291:UEL131300 UOH131291:UOH131300 UYD131291:UYD131300 VHZ131291:VHZ131300 VRV131291:VRV131300 WBR131291:WBR131300 WLN131291:WLN131300 WVJ131291:WVJ131300 F196827:F196836 IX196827:IX196836 ST196827:ST196836 ACP196827:ACP196836 AML196827:AML196836 AWH196827:AWH196836 BGD196827:BGD196836 BPZ196827:BPZ196836 BZV196827:BZV196836 CJR196827:CJR196836 CTN196827:CTN196836 DDJ196827:DDJ196836 DNF196827:DNF196836 DXB196827:DXB196836 EGX196827:EGX196836 EQT196827:EQT196836 FAP196827:FAP196836 FKL196827:FKL196836 FUH196827:FUH196836 GED196827:GED196836 GNZ196827:GNZ196836 GXV196827:GXV196836 HHR196827:HHR196836 HRN196827:HRN196836 IBJ196827:IBJ196836 ILF196827:ILF196836 IVB196827:IVB196836 JEX196827:JEX196836 JOT196827:JOT196836 JYP196827:JYP196836 KIL196827:KIL196836 KSH196827:KSH196836 LCD196827:LCD196836 LLZ196827:LLZ196836 LVV196827:LVV196836 MFR196827:MFR196836 MPN196827:MPN196836 MZJ196827:MZJ196836 NJF196827:NJF196836 NTB196827:NTB196836 OCX196827:OCX196836 OMT196827:OMT196836 OWP196827:OWP196836 PGL196827:PGL196836 PQH196827:PQH196836 QAD196827:QAD196836 QJZ196827:QJZ196836 QTV196827:QTV196836 RDR196827:RDR196836 RNN196827:RNN196836 RXJ196827:RXJ196836 SHF196827:SHF196836 SRB196827:SRB196836 TAX196827:TAX196836 TKT196827:TKT196836 TUP196827:TUP196836 UEL196827:UEL196836 UOH196827:UOH196836 UYD196827:UYD196836 VHZ196827:VHZ196836 VRV196827:VRV196836 WBR196827:WBR196836 WLN196827:WLN196836 WVJ196827:WVJ196836 F262363:F262372 IX262363:IX262372 ST262363:ST262372 ACP262363:ACP262372 AML262363:AML262372 AWH262363:AWH262372 BGD262363:BGD262372 BPZ262363:BPZ262372 BZV262363:BZV262372 CJR262363:CJR262372 CTN262363:CTN262372 DDJ262363:DDJ262372 DNF262363:DNF262372 DXB262363:DXB262372 EGX262363:EGX262372 EQT262363:EQT262372 FAP262363:FAP262372 FKL262363:FKL262372 FUH262363:FUH262372 GED262363:GED262372 GNZ262363:GNZ262372 GXV262363:GXV262372 HHR262363:HHR262372 HRN262363:HRN262372 IBJ262363:IBJ262372 ILF262363:ILF262372 IVB262363:IVB262372 JEX262363:JEX262372 JOT262363:JOT262372 JYP262363:JYP262372 KIL262363:KIL262372 KSH262363:KSH262372 LCD262363:LCD262372 LLZ262363:LLZ262372 LVV262363:LVV262372 MFR262363:MFR262372 MPN262363:MPN262372 MZJ262363:MZJ262372 NJF262363:NJF262372 NTB262363:NTB262372 OCX262363:OCX262372 OMT262363:OMT262372 OWP262363:OWP262372 PGL262363:PGL262372 PQH262363:PQH262372 QAD262363:QAD262372 QJZ262363:QJZ262372 QTV262363:QTV262372 RDR262363:RDR262372 RNN262363:RNN262372 RXJ262363:RXJ262372 SHF262363:SHF262372 SRB262363:SRB262372 TAX262363:TAX262372 TKT262363:TKT262372 TUP262363:TUP262372 UEL262363:UEL262372 UOH262363:UOH262372 UYD262363:UYD262372 VHZ262363:VHZ262372 VRV262363:VRV262372 WBR262363:WBR262372 WLN262363:WLN262372 WVJ262363:WVJ262372 F327899:F327908 IX327899:IX327908 ST327899:ST327908 ACP327899:ACP327908 AML327899:AML327908 AWH327899:AWH327908 BGD327899:BGD327908 BPZ327899:BPZ327908 BZV327899:BZV327908 CJR327899:CJR327908 CTN327899:CTN327908 DDJ327899:DDJ327908 DNF327899:DNF327908 DXB327899:DXB327908 EGX327899:EGX327908 EQT327899:EQT327908 FAP327899:FAP327908 FKL327899:FKL327908 FUH327899:FUH327908 GED327899:GED327908 GNZ327899:GNZ327908 GXV327899:GXV327908 HHR327899:HHR327908 HRN327899:HRN327908 IBJ327899:IBJ327908 ILF327899:ILF327908 IVB327899:IVB327908 JEX327899:JEX327908 JOT327899:JOT327908 JYP327899:JYP327908 KIL327899:KIL327908 KSH327899:KSH327908 LCD327899:LCD327908 LLZ327899:LLZ327908 LVV327899:LVV327908 MFR327899:MFR327908 MPN327899:MPN327908 MZJ327899:MZJ327908 NJF327899:NJF327908 NTB327899:NTB327908 OCX327899:OCX327908 OMT327899:OMT327908 OWP327899:OWP327908 PGL327899:PGL327908 PQH327899:PQH327908 QAD327899:QAD327908 QJZ327899:QJZ327908 QTV327899:QTV327908 RDR327899:RDR327908 RNN327899:RNN327908 RXJ327899:RXJ327908 SHF327899:SHF327908 SRB327899:SRB327908 TAX327899:TAX327908 TKT327899:TKT327908 TUP327899:TUP327908 UEL327899:UEL327908 UOH327899:UOH327908 UYD327899:UYD327908 VHZ327899:VHZ327908 VRV327899:VRV327908 WBR327899:WBR327908 WLN327899:WLN327908 WVJ327899:WVJ327908 F393435:F393444 IX393435:IX393444 ST393435:ST393444 ACP393435:ACP393444 AML393435:AML393444 AWH393435:AWH393444 BGD393435:BGD393444 BPZ393435:BPZ393444 BZV393435:BZV393444 CJR393435:CJR393444 CTN393435:CTN393444 DDJ393435:DDJ393444 DNF393435:DNF393444 DXB393435:DXB393444 EGX393435:EGX393444 EQT393435:EQT393444 FAP393435:FAP393444 FKL393435:FKL393444 FUH393435:FUH393444 GED393435:GED393444 GNZ393435:GNZ393444 GXV393435:GXV393444 HHR393435:HHR393444 HRN393435:HRN393444 IBJ393435:IBJ393444 ILF393435:ILF393444 IVB393435:IVB393444 JEX393435:JEX393444 JOT393435:JOT393444 JYP393435:JYP393444 KIL393435:KIL393444 KSH393435:KSH393444 LCD393435:LCD393444 LLZ393435:LLZ393444 LVV393435:LVV393444 MFR393435:MFR393444 MPN393435:MPN393444 MZJ393435:MZJ393444 NJF393435:NJF393444 NTB393435:NTB393444 OCX393435:OCX393444 OMT393435:OMT393444 OWP393435:OWP393444 PGL393435:PGL393444 PQH393435:PQH393444 QAD393435:QAD393444 QJZ393435:QJZ393444 QTV393435:QTV393444 RDR393435:RDR393444 RNN393435:RNN393444 RXJ393435:RXJ393444 SHF393435:SHF393444 SRB393435:SRB393444 TAX393435:TAX393444 TKT393435:TKT393444 TUP393435:TUP393444 UEL393435:UEL393444 UOH393435:UOH393444 UYD393435:UYD393444 VHZ393435:VHZ393444 VRV393435:VRV393444 WBR393435:WBR393444 WLN393435:WLN393444 WVJ393435:WVJ393444 F458971:F458980 IX458971:IX458980 ST458971:ST458980 ACP458971:ACP458980 AML458971:AML458980 AWH458971:AWH458980 BGD458971:BGD458980 BPZ458971:BPZ458980 BZV458971:BZV458980 CJR458971:CJR458980 CTN458971:CTN458980 DDJ458971:DDJ458980 DNF458971:DNF458980 DXB458971:DXB458980 EGX458971:EGX458980 EQT458971:EQT458980 FAP458971:FAP458980 FKL458971:FKL458980 FUH458971:FUH458980 GED458971:GED458980 GNZ458971:GNZ458980 GXV458971:GXV458980 HHR458971:HHR458980 HRN458971:HRN458980 IBJ458971:IBJ458980 ILF458971:ILF458980 IVB458971:IVB458980 JEX458971:JEX458980 JOT458971:JOT458980 JYP458971:JYP458980 KIL458971:KIL458980 KSH458971:KSH458980 LCD458971:LCD458980 LLZ458971:LLZ458980 LVV458971:LVV458980 MFR458971:MFR458980 MPN458971:MPN458980 MZJ458971:MZJ458980 NJF458971:NJF458980 NTB458971:NTB458980 OCX458971:OCX458980 OMT458971:OMT458980 OWP458971:OWP458980 PGL458971:PGL458980 PQH458971:PQH458980 QAD458971:QAD458980 QJZ458971:QJZ458980 QTV458971:QTV458980 RDR458971:RDR458980 RNN458971:RNN458980 RXJ458971:RXJ458980 SHF458971:SHF458980 SRB458971:SRB458980 TAX458971:TAX458980 TKT458971:TKT458980 TUP458971:TUP458980 UEL458971:UEL458980 UOH458971:UOH458980 UYD458971:UYD458980 VHZ458971:VHZ458980 VRV458971:VRV458980 WBR458971:WBR458980 WLN458971:WLN458980 WVJ458971:WVJ458980 F524507:F524516 IX524507:IX524516 ST524507:ST524516 ACP524507:ACP524516 AML524507:AML524516 AWH524507:AWH524516 BGD524507:BGD524516 BPZ524507:BPZ524516 BZV524507:BZV524516 CJR524507:CJR524516 CTN524507:CTN524516 DDJ524507:DDJ524516 DNF524507:DNF524516 DXB524507:DXB524516 EGX524507:EGX524516 EQT524507:EQT524516 FAP524507:FAP524516 FKL524507:FKL524516 FUH524507:FUH524516 GED524507:GED524516 GNZ524507:GNZ524516 GXV524507:GXV524516 HHR524507:HHR524516 HRN524507:HRN524516 IBJ524507:IBJ524516 ILF524507:ILF524516 IVB524507:IVB524516 JEX524507:JEX524516 JOT524507:JOT524516 JYP524507:JYP524516 KIL524507:KIL524516 KSH524507:KSH524516 LCD524507:LCD524516 LLZ524507:LLZ524516 LVV524507:LVV524516 MFR524507:MFR524516 MPN524507:MPN524516 MZJ524507:MZJ524516 NJF524507:NJF524516 NTB524507:NTB524516 OCX524507:OCX524516 OMT524507:OMT524516 OWP524507:OWP524516 PGL524507:PGL524516 PQH524507:PQH524516 QAD524507:QAD524516 QJZ524507:QJZ524516 QTV524507:QTV524516 RDR524507:RDR524516 RNN524507:RNN524516 RXJ524507:RXJ524516 SHF524507:SHF524516 SRB524507:SRB524516 TAX524507:TAX524516 TKT524507:TKT524516 TUP524507:TUP524516 UEL524507:UEL524516 UOH524507:UOH524516 UYD524507:UYD524516 VHZ524507:VHZ524516 VRV524507:VRV524516 WBR524507:WBR524516 WLN524507:WLN524516 WVJ524507:WVJ524516 F590043:F590052 IX590043:IX590052 ST590043:ST590052 ACP590043:ACP590052 AML590043:AML590052 AWH590043:AWH590052 BGD590043:BGD590052 BPZ590043:BPZ590052 BZV590043:BZV590052 CJR590043:CJR590052 CTN590043:CTN590052 DDJ590043:DDJ590052 DNF590043:DNF590052 DXB590043:DXB590052 EGX590043:EGX590052 EQT590043:EQT590052 FAP590043:FAP590052 FKL590043:FKL590052 FUH590043:FUH590052 GED590043:GED590052 GNZ590043:GNZ590052 GXV590043:GXV590052 HHR590043:HHR590052 HRN590043:HRN590052 IBJ590043:IBJ590052 ILF590043:ILF590052 IVB590043:IVB590052 JEX590043:JEX590052 JOT590043:JOT590052 JYP590043:JYP590052 KIL590043:KIL590052 KSH590043:KSH590052 LCD590043:LCD590052 LLZ590043:LLZ590052 LVV590043:LVV590052 MFR590043:MFR590052 MPN590043:MPN590052 MZJ590043:MZJ590052 NJF590043:NJF590052 NTB590043:NTB590052 OCX590043:OCX590052 OMT590043:OMT590052 OWP590043:OWP590052 PGL590043:PGL590052 PQH590043:PQH590052 QAD590043:QAD590052 QJZ590043:QJZ590052 QTV590043:QTV590052 RDR590043:RDR590052 RNN590043:RNN590052 RXJ590043:RXJ590052 SHF590043:SHF590052 SRB590043:SRB590052 TAX590043:TAX590052 TKT590043:TKT590052 TUP590043:TUP590052 UEL590043:UEL590052 UOH590043:UOH590052 UYD590043:UYD590052 VHZ590043:VHZ590052 VRV590043:VRV590052 WBR590043:WBR590052 WLN590043:WLN590052 WVJ590043:WVJ590052 F655579:F655588 IX655579:IX655588 ST655579:ST655588 ACP655579:ACP655588 AML655579:AML655588 AWH655579:AWH655588 BGD655579:BGD655588 BPZ655579:BPZ655588 BZV655579:BZV655588 CJR655579:CJR655588 CTN655579:CTN655588 DDJ655579:DDJ655588 DNF655579:DNF655588 DXB655579:DXB655588 EGX655579:EGX655588 EQT655579:EQT655588 FAP655579:FAP655588 FKL655579:FKL655588 FUH655579:FUH655588 GED655579:GED655588 GNZ655579:GNZ655588 GXV655579:GXV655588 HHR655579:HHR655588 HRN655579:HRN655588 IBJ655579:IBJ655588 ILF655579:ILF655588 IVB655579:IVB655588 JEX655579:JEX655588 JOT655579:JOT655588 JYP655579:JYP655588 KIL655579:KIL655588 KSH655579:KSH655588 LCD655579:LCD655588 LLZ655579:LLZ655588 LVV655579:LVV655588 MFR655579:MFR655588 MPN655579:MPN655588 MZJ655579:MZJ655588 NJF655579:NJF655588 NTB655579:NTB655588 OCX655579:OCX655588 OMT655579:OMT655588 OWP655579:OWP655588 PGL655579:PGL655588 PQH655579:PQH655588 QAD655579:QAD655588 QJZ655579:QJZ655588 QTV655579:QTV655588 RDR655579:RDR655588 RNN655579:RNN655588 RXJ655579:RXJ655588 SHF655579:SHF655588 SRB655579:SRB655588 TAX655579:TAX655588 TKT655579:TKT655588 TUP655579:TUP655588 UEL655579:UEL655588 UOH655579:UOH655588 UYD655579:UYD655588 VHZ655579:VHZ655588 VRV655579:VRV655588 WBR655579:WBR655588 WLN655579:WLN655588 WVJ655579:WVJ655588 F721115:F721124 IX721115:IX721124 ST721115:ST721124 ACP721115:ACP721124 AML721115:AML721124 AWH721115:AWH721124 BGD721115:BGD721124 BPZ721115:BPZ721124 BZV721115:BZV721124 CJR721115:CJR721124 CTN721115:CTN721124 DDJ721115:DDJ721124 DNF721115:DNF721124 DXB721115:DXB721124 EGX721115:EGX721124 EQT721115:EQT721124 FAP721115:FAP721124 FKL721115:FKL721124 FUH721115:FUH721124 GED721115:GED721124 GNZ721115:GNZ721124 GXV721115:GXV721124 HHR721115:HHR721124 HRN721115:HRN721124 IBJ721115:IBJ721124 ILF721115:ILF721124 IVB721115:IVB721124 JEX721115:JEX721124 JOT721115:JOT721124 JYP721115:JYP721124 KIL721115:KIL721124 KSH721115:KSH721124 LCD721115:LCD721124 LLZ721115:LLZ721124 LVV721115:LVV721124 MFR721115:MFR721124 MPN721115:MPN721124 MZJ721115:MZJ721124 NJF721115:NJF721124 NTB721115:NTB721124 OCX721115:OCX721124 OMT721115:OMT721124 OWP721115:OWP721124 PGL721115:PGL721124 PQH721115:PQH721124 QAD721115:QAD721124 QJZ721115:QJZ721124 QTV721115:QTV721124 RDR721115:RDR721124 RNN721115:RNN721124 RXJ721115:RXJ721124 SHF721115:SHF721124 SRB721115:SRB721124 TAX721115:TAX721124 TKT721115:TKT721124 TUP721115:TUP721124 UEL721115:UEL721124 UOH721115:UOH721124 UYD721115:UYD721124 VHZ721115:VHZ721124 VRV721115:VRV721124 WBR721115:WBR721124 WLN721115:WLN721124 WVJ721115:WVJ721124 F786651:F786660 IX786651:IX786660 ST786651:ST786660 ACP786651:ACP786660 AML786651:AML786660 AWH786651:AWH786660 BGD786651:BGD786660 BPZ786651:BPZ786660 BZV786651:BZV786660 CJR786651:CJR786660 CTN786651:CTN786660 DDJ786651:DDJ786660 DNF786651:DNF786660 DXB786651:DXB786660 EGX786651:EGX786660 EQT786651:EQT786660 FAP786651:FAP786660 FKL786651:FKL786660 FUH786651:FUH786660 GED786651:GED786660 GNZ786651:GNZ786660 GXV786651:GXV786660 HHR786651:HHR786660 HRN786651:HRN786660 IBJ786651:IBJ786660 ILF786651:ILF786660 IVB786651:IVB786660 JEX786651:JEX786660 JOT786651:JOT786660 JYP786651:JYP786660 KIL786651:KIL786660 KSH786651:KSH786660 LCD786651:LCD786660 LLZ786651:LLZ786660 LVV786651:LVV786660 MFR786651:MFR786660 MPN786651:MPN786660 MZJ786651:MZJ786660 NJF786651:NJF786660 NTB786651:NTB786660 OCX786651:OCX786660 OMT786651:OMT786660 OWP786651:OWP786660 PGL786651:PGL786660 PQH786651:PQH786660 QAD786651:QAD786660 QJZ786651:QJZ786660 QTV786651:QTV786660 RDR786651:RDR786660 RNN786651:RNN786660 RXJ786651:RXJ786660 SHF786651:SHF786660 SRB786651:SRB786660 TAX786651:TAX786660 TKT786651:TKT786660 TUP786651:TUP786660 UEL786651:UEL786660 UOH786651:UOH786660 UYD786651:UYD786660 VHZ786651:VHZ786660 VRV786651:VRV786660 WBR786651:WBR786660 WLN786651:WLN786660 WVJ786651:WVJ786660 F852187:F852196 IX852187:IX852196 ST852187:ST852196 ACP852187:ACP852196 AML852187:AML852196 AWH852187:AWH852196 BGD852187:BGD852196 BPZ852187:BPZ852196 BZV852187:BZV852196 CJR852187:CJR852196 CTN852187:CTN852196 DDJ852187:DDJ852196 DNF852187:DNF852196 DXB852187:DXB852196 EGX852187:EGX852196 EQT852187:EQT852196 FAP852187:FAP852196 FKL852187:FKL852196 FUH852187:FUH852196 GED852187:GED852196 GNZ852187:GNZ852196 GXV852187:GXV852196 HHR852187:HHR852196 HRN852187:HRN852196 IBJ852187:IBJ852196 ILF852187:ILF852196 IVB852187:IVB852196 JEX852187:JEX852196 JOT852187:JOT852196 JYP852187:JYP852196 KIL852187:KIL852196 KSH852187:KSH852196 LCD852187:LCD852196 LLZ852187:LLZ852196 LVV852187:LVV852196 MFR852187:MFR852196 MPN852187:MPN852196 MZJ852187:MZJ852196 NJF852187:NJF852196 NTB852187:NTB852196 OCX852187:OCX852196 OMT852187:OMT852196 OWP852187:OWP852196 PGL852187:PGL852196 PQH852187:PQH852196 QAD852187:QAD852196 QJZ852187:QJZ852196 QTV852187:QTV852196 RDR852187:RDR852196 RNN852187:RNN852196 RXJ852187:RXJ852196 SHF852187:SHF852196 SRB852187:SRB852196 TAX852187:TAX852196 TKT852187:TKT852196 TUP852187:TUP852196 UEL852187:UEL852196 UOH852187:UOH852196 UYD852187:UYD852196 VHZ852187:VHZ852196 VRV852187:VRV852196 WBR852187:WBR852196 WLN852187:WLN852196 WVJ852187:WVJ852196 F917723:F917732 IX917723:IX917732 ST917723:ST917732 ACP917723:ACP917732 AML917723:AML917732 AWH917723:AWH917732 BGD917723:BGD917732 BPZ917723:BPZ917732 BZV917723:BZV917732 CJR917723:CJR917732 CTN917723:CTN917732 DDJ917723:DDJ917732 DNF917723:DNF917732 DXB917723:DXB917732 EGX917723:EGX917732 EQT917723:EQT917732 FAP917723:FAP917732 FKL917723:FKL917732 FUH917723:FUH917732 GED917723:GED917732 GNZ917723:GNZ917732 GXV917723:GXV917732 HHR917723:HHR917732 HRN917723:HRN917732 IBJ917723:IBJ917732 ILF917723:ILF917732 IVB917723:IVB917732 JEX917723:JEX917732 JOT917723:JOT917732 JYP917723:JYP917732 KIL917723:KIL917732 KSH917723:KSH917732 LCD917723:LCD917732 LLZ917723:LLZ917732 LVV917723:LVV917732 MFR917723:MFR917732 MPN917723:MPN917732 MZJ917723:MZJ917732 NJF917723:NJF917732 NTB917723:NTB917732 OCX917723:OCX917732 OMT917723:OMT917732 OWP917723:OWP917732 PGL917723:PGL917732 PQH917723:PQH917732 QAD917723:QAD917732 QJZ917723:QJZ917732 QTV917723:QTV917732 RDR917723:RDR917732 RNN917723:RNN917732 RXJ917723:RXJ917732 SHF917723:SHF917732 SRB917723:SRB917732 TAX917723:TAX917732 TKT917723:TKT917732 TUP917723:TUP917732 UEL917723:UEL917732 UOH917723:UOH917732 UYD917723:UYD917732 VHZ917723:VHZ917732 VRV917723:VRV917732 WBR917723:WBR917732 WLN917723:WLN917732 WVJ917723:WVJ917732 F983259:F983268 IX983259:IX983268 ST983259:ST983268 ACP983259:ACP983268 AML983259:AML983268 AWH983259:AWH983268 BGD983259:BGD983268 BPZ983259:BPZ983268 BZV983259:BZV983268 CJR983259:CJR983268 CTN983259:CTN983268 DDJ983259:DDJ983268 DNF983259:DNF983268 DXB983259:DXB983268 EGX983259:EGX983268 EQT983259:EQT983268 FAP983259:FAP983268 FKL983259:FKL983268 FUH983259:FUH983268 GED983259:GED983268 GNZ983259:GNZ983268 GXV983259:GXV983268 HHR983259:HHR983268 HRN983259:HRN983268 IBJ983259:IBJ983268 ILF983259:ILF983268 IVB983259:IVB983268 JEX983259:JEX983268 JOT983259:JOT983268 JYP983259:JYP983268 KIL983259:KIL983268 KSH983259:KSH983268 LCD983259:LCD983268 LLZ983259:LLZ983268 LVV983259:LVV983268 MFR983259:MFR983268 MPN983259:MPN983268 MZJ983259:MZJ983268 NJF983259:NJF983268 NTB983259:NTB983268 OCX983259:OCX983268 OMT983259:OMT983268 OWP983259:OWP983268 PGL983259:PGL983268 PQH983259:PQH983268 QAD983259:QAD983268 QJZ983259:QJZ983268 QTV983259:QTV983268 RDR983259:RDR983268 RNN983259:RNN983268 RXJ983259:RXJ983268 SHF983259:SHF983268 SRB983259:SRB983268 TAX983259:TAX983268 TKT983259:TKT983268 TUP983259:TUP983268 UEL983259:UEL983268 UOH983259:UOH983268 UYD983259:UYD983268 VHZ983259:VHZ983268 VRV983259:VRV983268 WBR983259:WBR983268 WLN983259:WLN983268 WVJ983259:WVJ983268 F304:F313 IX304:IX313 ST304:ST313 ACP304:ACP313 AML304:AML313 AWH304:AWH313 BGD304:BGD313 BPZ304:BPZ313 BZV304:BZV313 CJR304:CJR313 CTN304:CTN313 DDJ304:DDJ313 DNF304:DNF313 DXB304:DXB313 EGX304:EGX313 EQT304:EQT313 FAP304:FAP313 FKL304:FKL313 FUH304:FUH313 GED304:GED313 GNZ304:GNZ313 GXV304:GXV313 HHR304:HHR313 HRN304:HRN313 IBJ304:IBJ313 ILF304:ILF313 IVB304:IVB313 JEX304:JEX313 JOT304:JOT313 JYP304:JYP313 KIL304:KIL313 KSH304:KSH313 LCD304:LCD313 LLZ304:LLZ313 LVV304:LVV313 MFR304:MFR313 MPN304:MPN313 MZJ304:MZJ313 NJF304:NJF313 NTB304:NTB313 OCX304:OCX313 OMT304:OMT313 OWP304:OWP313 PGL304:PGL313 PQH304:PQH313 QAD304:QAD313 QJZ304:QJZ313 QTV304:QTV313 RDR304:RDR313 RNN304:RNN313 RXJ304:RXJ313 SHF304:SHF313 SRB304:SRB313 TAX304:TAX313 TKT304:TKT313 TUP304:TUP313 UEL304:UEL313 UOH304:UOH313 UYD304:UYD313 VHZ304:VHZ313 VRV304:VRV313 WBR304:WBR313 WLN304:WLN313 WVJ304:WVJ313 F65766:F65775 IX65766:IX65775 ST65766:ST65775 ACP65766:ACP65775 AML65766:AML65775 AWH65766:AWH65775 BGD65766:BGD65775 BPZ65766:BPZ65775 BZV65766:BZV65775 CJR65766:CJR65775 CTN65766:CTN65775 DDJ65766:DDJ65775 DNF65766:DNF65775 DXB65766:DXB65775 EGX65766:EGX65775 EQT65766:EQT65775 FAP65766:FAP65775 FKL65766:FKL65775 FUH65766:FUH65775 GED65766:GED65775 GNZ65766:GNZ65775 GXV65766:GXV65775 HHR65766:HHR65775 HRN65766:HRN65775 IBJ65766:IBJ65775 ILF65766:ILF65775 IVB65766:IVB65775 JEX65766:JEX65775 JOT65766:JOT65775 JYP65766:JYP65775 KIL65766:KIL65775 KSH65766:KSH65775 LCD65766:LCD65775 LLZ65766:LLZ65775 LVV65766:LVV65775 MFR65766:MFR65775 MPN65766:MPN65775 MZJ65766:MZJ65775 NJF65766:NJF65775 NTB65766:NTB65775 OCX65766:OCX65775 OMT65766:OMT65775 OWP65766:OWP65775 PGL65766:PGL65775 PQH65766:PQH65775 QAD65766:QAD65775 QJZ65766:QJZ65775 QTV65766:QTV65775 RDR65766:RDR65775 RNN65766:RNN65775 RXJ65766:RXJ65775 SHF65766:SHF65775 SRB65766:SRB65775 TAX65766:TAX65775 TKT65766:TKT65775 TUP65766:TUP65775 UEL65766:UEL65775 UOH65766:UOH65775 UYD65766:UYD65775 VHZ65766:VHZ65775 VRV65766:VRV65775 WBR65766:WBR65775 WLN65766:WLN65775 WVJ65766:WVJ65775 F131302:F131311 IX131302:IX131311 ST131302:ST131311 ACP131302:ACP131311 AML131302:AML131311 AWH131302:AWH131311 BGD131302:BGD131311 BPZ131302:BPZ131311 BZV131302:BZV131311 CJR131302:CJR131311 CTN131302:CTN131311 DDJ131302:DDJ131311 DNF131302:DNF131311 DXB131302:DXB131311 EGX131302:EGX131311 EQT131302:EQT131311 FAP131302:FAP131311 FKL131302:FKL131311 FUH131302:FUH131311 GED131302:GED131311 GNZ131302:GNZ131311 GXV131302:GXV131311 HHR131302:HHR131311 HRN131302:HRN131311 IBJ131302:IBJ131311 ILF131302:ILF131311 IVB131302:IVB131311 JEX131302:JEX131311 JOT131302:JOT131311 JYP131302:JYP131311 KIL131302:KIL131311 KSH131302:KSH131311 LCD131302:LCD131311 LLZ131302:LLZ131311 LVV131302:LVV131311 MFR131302:MFR131311 MPN131302:MPN131311 MZJ131302:MZJ131311 NJF131302:NJF131311 NTB131302:NTB131311 OCX131302:OCX131311 OMT131302:OMT131311 OWP131302:OWP131311 PGL131302:PGL131311 PQH131302:PQH131311 QAD131302:QAD131311 QJZ131302:QJZ131311 QTV131302:QTV131311 RDR131302:RDR131311 RNN131302:RNN131311 RXJ131302:RXJ131311 SHF131302:SHF131311 SRB131302:SRB131311 TAX131302:TAX131311 TKT131302:TKT131311 TUP131302:TUP131311 UEL131302:UEL131311 UOH131302:UOH131311 UYD131302:UYD131311 VHZ131302:VHZ131311 VRV131302:VRV131311 WBR131302:WBR131311 WLN131302:WLN131311 WVJ131302:WVJ131311 F196838:F196847 IX196838:IX196847 ST196838:ST196847 ACP196838:ACP196847 AML196838:AML196847 AWH196838:AWH196847 BGD196838:BGD196847 BPZ196838:BPZ196847 BZV196838:BZV196847 CJR196838:CJR196847 CTN196838:CTN196847 DDJ196838:DDJ196847 DNF196838:DNF196847 DXB196838:DXB196847 EGX196838:EGX196847 EQT196838:EQT196847 FAP196838:FAP196847 FKL196838:FKL196847 FUH196838:FUH196847 GED196838:GED196847 GNZ196838:GNZ196847 GXV196838:GXV196847 HHR196838:HHR196847 HRN196838:HRN196847 IBJ196838:IBJ196847 ILF196838:ILF196847 IVB196838:IVB196847 JEX196838:JEX196847 JOT196838:JOT196847 JYP196838:JYP196847 KIL196838:KIL196847 KSH196838:KSH196847 LCD196838:LCD196847 LLZ196838:LLZ196847 LVV196838:LVV196847 MFR196838:MFR196847 MPN196838:MPN196847 MZJ196838:MZJ196847 NJF196838:NJF196847 NTB196838:NTB196847 OCX196838:OCX196847 OMT196838:OMT196847 OWP196838:OWP196847 PGL196838:PGL196847 PQH196838:PQH196847 QAD196838:QAD196847 QJZ196838:QJZ196847 QTV196838:QTV196847 RDR196838:RDR196847 RNN196838:RNN196847 RXJ196838:RXJ196847 SHF196838:SHF196847 SRB196838:SRB196847 TAX196838:TAX196847 TKT196838:TKT196847 TUP196838:TUP196847 UEL196838:UEL196847 UOH196838:UOH196847 UYD196838:UYD196847 VHZ196838:VHZ196847 VRV196838:VRV196847 WBR196838:WBR196847 WLN196838:WLN196847 WVJ196838:WVJ196847 F262374:F262383 IX262374:IX262383 ST262374:ST262383 ACP262374:ACP262383 AML262374:AML262383 AWH262374:AWH262383 BGD262374:BGD262383 BPZ262374:BPZ262383 BZV262374:BZV262383 CJR262374:CJR262383 CTN262374:CTN262383 DDJ262374:DDJ262383 DNF262374:DNF262383 DXB262374:DXB262383 EGX262374:EGX262383 EQT262374:EQT262383 FAP262374:FAP262383 FKL262374:FKL262383 FUH262374:FUH262383 GED262374:GED262383 GNZ262374:GNZ262383 GXV262374:GXV262383 HHR262374:HHR262383 HRN262374:HRN262383 IBJ262374:IBJ262383 ILF262374:ILF262383 IVB262374:IVB262383 JEX262374:JEX262383 JOT262374:JOT262383 JYP262374:JYP262383 KIL262374:KIL262383 KSH262374:KSH262383 LCD262374:LCD262383 LLZ262374:LLZ262383 LVV262374:LVV262383 MFR262374:MFR262383 MPN262374:MPN262383 MZJ262374:MZJ262383 NJF262374:NJF262383 NTB262374:NTB262383 OCX262374:OCX262383 OMT262374:OMT262383 OWP262374:OWP262383 PGL262374:PGL262383 PQH262374:PQH262383 QAD262374:QAD262383 QJZ262374:QJZ262383 QTV262374:QTV262383 RDR262374:RDR262383 RNN262374:RNN262383 RXJ262374:RXJ262383 SHF262374:SHF262383 SRB262374:SRB262383 TAX262374:TAX262383 TKT262374:TKT262383 TUP262374:TUP262383 UEL262374:UEL262383 UOH262374:UOH262383 UYD262374:UYD262383 VHZ262374:VHZ262383 VRV262374:VRV262383 WBR262374:WBR262383 WLN262374:WLN262383 WVJ262374:WVJ262383 F327910:F327919 IX327910:IX327919 ST327910:ST327919 ACP327910:ACP327919 AML327910:AML327919 AWH327910:AWH327919 BGD327910:BGD327919 BPZ327910:BPZ327919 BZV327910:BZV327919 CJR327910:CJR327919 CTN327910:CTN327919 DDJ327910:DDJ327919 DNF327910:DNF327919 DXB327910:DXB327919 EGX327910:EGX327919 EQT327910:EQT327919 FAP327910:FAP327919 FKL327910:FKL327919 FUH327910:FUH327919 GED327910:GED327919 GNZ327910:GNZ327919 GXV327910:GXV327919 HHR327910:HHR327919 HRN327910:HRN327919 IBJ327910:IBJ327919 ILF327910:ILF327919 IVB327910:IVB327919 JEX327910:JEX327919 JOT327910:JOT327919 JYP327910:JYP327919 KIL327910:KIL327919 KSH327910:KSH327919 LCD327910:LCD327919 LLZ327910:LLZ327919 LVV327910:LVV327919 MFR327910:MFR327919 MPN327910:MPN327919 MZJ327910:MZJ327919 NJF327910:NJF327919 NTB327910:NTB327919 OCX327910:OCX327919 OMT327910:OMT327919 OWP327910:OWP327919 PGL327910:PGL327919 PQH327910:PQH327919 QAD327910:QAD327919 QJZ327910:QJZ327919 QTV327910:QTV327919 RDR327910:RDR327919 RNN327910:RNN327919 RXJ327910:RXJ327919 SHF327910:SHF327919 SRB327910:SRB327919 TAX327910:TAX327919 TKT327910:TKT327919 TUP327910:TUP327919 UEL327910:UEL327919 UOH327910:UOH327919 UYD327910:UYD327919 VHZ327910:VHZ327919 VRV327910:VRV327919 WBR327910:WBR327919 WLN327910:WLN327919 WVJ327910:WVJ327919 F393446:F393455 IX393446:IX393455 ST393446:ST393455 ACP393446:ACP393455 AML393446:AML393455 AWH393446:AWH393455 BGD393446:BGD393455 BPZ393446:BPZ393455 BZV393446:BZV393455 CJR393446:CJR393455 CTN393446:CTN393455 DDJ393446:DDJ393455 DNF393446:DNF393455 DXB393446:DXB393455 EGX393446:EGX393455 EQT393446:EQT393455 FAP393446:FAP393455 FKL393446:FKL393455 FUH393446:FUH393455 GED393446:GED393455 GNZ393446:GNZ393455 GXV393446:GXV393455 HHR393446:HHR393455 HRN393446:HRN393455 IBJ393446:IBJ393455 ILF393446:ILF393455 IVB393446:IVB393455 JEX393446:JEX393455 JOT393446:JOT393455 JYP393446:JYP393455 KIL393446:KIL393455 KSH393446:KSH393455 LCD393446:LCD393455 LLZ393446:LLZ393455 LVV393446:LVV393455 MFR393446:MFR393455 MPN393446:MPN393455 MZJ393446:MZJ393455 NJF393446:NJF393455 NTB393446:NTB393455 OCX393446:OCX393455 OMT393446:OMT393455 OWP393446:OWP393455 PGL393446:PGL393455 PQH393446:PQH393455 QAD393446:QAD393455 QJZ393446:QJZ393455 QTV393446:QTV393455 RDR393446:RDR393455 RNN393446:RNN393455 RXJ393446:RXJ393455 SHF393446:SHF393455 SRB393446:SRB393455 TAX393446:TAX393455 TKT393446:TKT393455 TUP393446:TUP393455 UEL393446:UEL393455 UOH393446:UOH393455 UYD393446:UYD393455 VHZ393446:VHZ393455 VRV393446:VRV393455 WBR393446:WBR393455 WLN393446:WLN393455 WVJ393446:WVJ393455 F458982:F458991 IX458982:IX458991 ST458982:ST458991 ACP458982:ACP458991 AML458982:AML458991 AWH458982:AWH458991 BGD458982:BGD458991 BPZ458982:BPZ458991 BZV458982:BZV458991 CJR458982:CJR458991 CTN458982:CTN458991 DDJ458982:DDJ458991 DNF458982:DNF458991 DXB458982:DXB458991 EGX458982:EGX458991 EQT458982:EQT458991 FAP458982:FAP458991 FKL458982:FKL458991 FUH458982:FUH458991 GED458982:GED458991 GNZ458982:GNZ458991 GXV458982:GXV458991 HHR458982:HHR458991 HRN458982:HRN458991 IBJ458982:IBJ458991 ILF458982:ILF458991 IVB458982:IVB458991 JEX458982:JEX458991 JOT458982:JOT458991 JYP458982:JYP458991 KIL458982:KIL458991 KSH458982:KSH458991 LCD458982:LCD458991 LLZ458982:LLZ458991 LVV458982:LVV458991 MFR458982:MFR458991 MPN458982:MPN458991 MZJ458982:MZJ458991 NJF458982:NJF458991 NTB458982:NTB458991 OCX458982:OCX458991 OMT458982:OMT458991 OWP458982:OWP458991 PGL458982:PGL458991 PQH458982:PQH458991 QAD458982:QAD458991 QJZ458982:QJZ458991 QTV458982:QTV458991 RDR458982:RDR458991 RNN458982:RNN458991 RXJ458982:RXJ458991 SHF458982:SHF458991 SRB458982:SRB458991 TAX458982:TAX458991 TKT458982:TKT458991 TUP458982:TUP458991 UEL458982:UEL458991 UOH458982:UOH458991 UYD458982:UYD458991 VHZ458982:VHZ458991 VRV458982:VRV458991 WBR458982:WBR458991 WLN458982:WLN458991 WVJ458982:WVJ458991 F524518:F524527 IX524518:IX524527 ST524518:ST524527 ACP524518:ACP524527 AML524518:AML524527 AWH524518:AWH524527 BGD524518:BGD524527 BPZ524518:BPZ524527 BZV524518:BZV524527 CJR524518:CJR524527 CTN524518:CTN524527 DDJ524518:DDJ524527 DNF524518:DNF524527 DXB524518:DXB524527 EGX524518:EGX524527 EQT524518:EQT524527 FAP524518:FAP524527 FKL524518:FKL524527 FUH524518:FUH524527 GED524518:GED524527 GNZ524518:GNZ524527 GXV524518:GXV524527 HHR524518:HHR524527 HRN524518:HRN524527 IBJ524518:IBJ524527 ILF524518:ILF524527 IVB524518:IVB524527 JEX524518:JEX524527 JOT524518:JOT524527 JYP524518:JYP524527 KIL524518:KIL524527 KSH524518:KSH524527 LCD524518:LCD524527 LLZ524518:LLZ524527 LVV524518:LVV524527 MFR524518:MFR524527 MPN524518:MPN524527 MZJ524518:MZJ524527 NJF524518:NJF524527 NTB524518:NTB524527 OCX524518:OCX524527 OMT524518:OMT524527 OWP524518:OWP524527 PGL524518:PGL524527 PQH524518:PQH524527 QAD524518:QAD524527 QJZ524518:QJZ524527 QTV524518:QTV524527 RDR524518:RDR524527 RNN524518:RNN524527 RXJ524518:RXJ524527 SHF524518:SHF524527 SRB524518:SRB524527 TAX524518:TAX524527 TKT524518:TKT524527 TUP524518:TUP524527 UEL524518:UEL524527 UOH524518:UOH524527 UYD524518:UYD524527 VHZ524518:VHZ524527 VRV524518:VRV524527 WBR524518:WBR524527 WLN524518:WLN524527 WVJ524518:WVJ524527 F590054:F590063 IX590054:IX590063 ST590054:ST590063 ACP590054:ACP590063 AML590054:AML590063 AWH590054:AWH590063 BGD590054:BGD590063 BPZ590054:BPZ590063 BZV590054:BZV590063 CJR590054:CJR590063 CTN590054:CTN590063 DDJ590054:DDJ590063 DNF590054:DNF590063 DXB590054:DXB590063 EGX590054:EGX590063 EQT590054:EQT590063 FAP590054:FAP590063 FKL590054:FKL590063 FUH590054:FUH590063 GED590054:GED590063 GNZ590054:GNZ590063 GXV590054:GXV590063 HHR590054:HHR590063 HRN590054:HRN590063 IBJ590054:IBJ590063 ILF590054:ILF590063 IVB590054:IVB590063 JEX590054:JEX590063 JOT590054:JOT590063 JYP590054:JYP590063 KIL590054:KIL590063 KSH590054:KSH590063 LCD590054:LCD590063 LLZ590054:LLZ590063 LVV590054:LVV590063 MFR590054:MFR590063 MPN590054:MPN590063 MZJ590054:MZJ590063 NJF590054:NJF590063 NTB590054:NTB590063 OCX590054:OCX590063 OMT590054:OMT590063 OWP590054:OWP590063 PGL590054:PGL590063 PQH590054:PQH590063 QAD590054:QAD590063 QJZ590054:QJZ590063 QTV590054:QTV590063 RDR590054:RDR590063 RNN590054:RNN590063 RXJ590054:RXJ590063 SHF590054:SHF590063 SRB590054:SRB590063 TAX590054:TAX590063 TKT590054:TKT590063 TUP590054:TUP590063 UEL590054:UEL590063 UOH590054:UOH590063 UYD590054:UYD590063 VHZ590054:VHZ590063 VRV590054:VRV590063 WBR590054:WBR590063 WLN590054:WLN590063 WVJ590054:WVJ590063 F655590:F655599 IX655590:IX655599 ST655590:ST655599 ACP655590:ACP655599 AML655590:AML655599 AWH655590:AWH655599 BGD655590:BGD655599 BPZ655590:BPZ655599 BZV655590:BZV655599 CJR655590:CJR655599 CTN655590:CTN655599 DDJ655590:DDJ655599 DNF655590:DNF655599 DXB655590:DXB655599 EGX655590:EGX655599 EQT655590:EQT655599 FAP655590:FAP655599 FKL655590:FKL655599 FUH655590:FUH655599 GED655590:GED655599 GNZ655590:GNZ655599 GXV655590:GXV655599 HHR655590:HHR655599 HRN655590:HRN655599 IBJ655590:IBJ655599 ILF655590:ILF655599 IVB655590:IVB655599 JEX655590:JEX655599 JOT655590:JOT655599 JYP655590:JYP655599 KIL655590:KIL655599 KSH655590:KSH655599 LCD655590:LCD655599 LLZ655590:LLZ655599 LVV655590:LVV655599 MFR655590:MFR655599 MPN655590:MPN655599 MZJ655590:MZJ655599 NJF655590:NJF655599 NTB655590:NTB655599 OCX655590:OCX655599 OMT655590:OMT655599 OWP655590:OWP655599 PGL655590:PGL655599 PQH655590:PQH655599 QAD655590:QAD655599 QJZ655590:QJZ655599 QTV655590:QTV655599 RDR655590:RDR655599 RNN655590:RNN655599 RXJ655590:RXJ655599 SHF655590:SHF655599 SRB655590:SRB655599 TAX655590:TAX655599 TKT655590:TKT655599 TUP655590:TUP655599 UEL655590:UEL655599 UOH655590:UOH655599 UYD655590:UYD655599 VHZ655590:VHZ655599 VRV655590:VRV655599 WBR655590:WBR655599 WLN655590:WLN655599 WVJ655590:WVJ655599 F721126:F721135 IX721126:IX721135 ST721126:ST721135 ACP721126:ACP721135 AML721126:AML721135 AWH721126:AWH721135 BGD721126:BGD721135 BPZ721126:BPZ721135 BZV721126:BZV721135 CJR721126:CJR721135 CTN721126:CTN721135 DDJ721126:DDJ721135 DNF721126:DNF721135 DXB721126:DXB721135 EGX721126:EGX721135 EQT721126:EQT721135 FAP721126:FAP721135 FKL721126:FKL721135 FUH721126:FUH721135 GED721126:GED721135 GNZ721126:GNZ721135 GXV721126:GXV721135 HHR721126:HHR721135 HRN721126:HRN721135 IBJ721126:IBJ721135 ILF721126:ILF721135 IVB721126:IVB721135 JEX721126:JEX721135 JOT721126:JOT721135 JYP721126:JYP721135 KIL721126:KIL721135 KSH721126:KSH721135 LCD721126:LCD721135 LLZ721126:LLZ721135 LVV721126:LVV721135 MFR721126:MFR721135 MPN721126:MPN721135 MZJ721126:MZJ721135 NJF721126:NJF721135 NTB721126:NTB721135 OCX721126:OCX721135 OMT721126:OMT721135 OWP721126:OWP721135 PGL721126:PGL721135 PQH721126:PQH721135 QAD721126:QAD721135 QJZ721126:QJZ721135 QTV721126:QTV721135 RDR721126:RDR721135 RNN721126:RNN721135 RXJ721126:RXJ721135 SHF721126:SHF721135 SRB721126:SRB721135 TAX721126:TAX721135 TKT721126:TKT721135 TUP721126:TUP721135 UEL721126:UEL721135 UOH721126:UOH721135 UYD721126:UYD721135 VHZ721126:VHZ721135 VRV721126:VRV721135 WBR721126:WBR721135 WLN721126:WLN721135 WVJ721126:WVJ721135 F786662:F786671 IX786662:IX786671 ST786662:ST786671 ACP786662:ACP786671 AML786662:AML786671 AWH786662:AWH786671 BGD786662:BGD786671 BPZ786662:BPZ786671 BZV786662:BZV786671 CJR786662:CJR786671 CTN786662:CTN786671 DDJ786662:DDJ786671 DNF786662:DNF786671 DXB786662:DXB786671 EGX786662:EGX786671 EQT786662:EQT786671 FAP786662:FAP786671 FKL786662:FKL786671 FUH786662:FUH786671 GED786662:GED786671 GNZ786662:GNZ786671 GXV786662:GXV786671 HHR786662:HHR786671 HRN786662:HRN786671 IBJ786662:IBJ786671 ILF786662:ILF786671 IVB786662:IVB786671 JEX786662:JEX786671 JOT786662:JOT786671 JYP786662:JYP786671 KIL786662:KIL786671 KSH786662:KSH786671 LCD786662:LCD786671 LLZ786662:LLZ786671 LVV786662:LVV786671 MFR786662:MFR786671 MPN786662:MPN786671 MZJ786662:MZJ786671 NJF786662:NJF786671 NTB786662:NTB786671 OCX786662:OCX786671 OMT786662:OMT786671 OWP786662:OWP786671 PGL786662:PGL786671 PQH786662:PQH786671 QAD786662:QAD786671 QJZ786662:QJZ786671 QTV786662:QTV786671 RDR786662:RDR786671 RNN786662:RNN786671 RXJ786662:RXJ786671 SHF786662:SHF786671 SRB786662:SRB786671 TAX786662:TAX786671 TKT786662:TKT786671 TUP786662:TUP786671 UEL786662:UEL786671 UOH786662:UOH786671 UYD786662:UYD786671 VHZ786662:VHZ786671 VRV786662:VRV786671 WBR786662:WBR786671 WLN786662:WLN786671 WVJ786662:WVJ786671 F852198:F852207 IX852198:IX852207 ST852198:ST852207 ACP852198:ACP852207 AML852198:AML852207 AWH852198:AWH852207 BGD852198:BGD852207 BPZ852198:BPZ852207 BZV852198:BZV852207 CJR852198:CJR852207 CTN852198:CTN852207 DDJ852198:DDJ852207 DNF852198:DNF852207 DXB852198:DXB852207 EGX852198:EGX852207 EQT852198:EQT852207 FAP852198:FAP852207 FKL852198:FKL852207 FUH852198:FUH852207 GED852198:GED852207 GNZ852198:GNZ852207 GXV852198:GXV852207 HHR852198:HHR852207 HRN852198:HRN852207 IBJ852198:IBJ852207 ILF852198:ILF852207 IVB852198:IVB852207 JEX852198:JEX852207 JOT852198:JOT852207 JYP852198:JYP852207 KIL852198:KIL852207 KSH852198:KSH852207 LCD852198:LCD852207 LLZ852198:LLZ852207 LVV852198:LVV852207 MFR852198:MFR852207 MPN852198:MPN852207 MZJ852198:MZJ852207 NJF852198:NJF852207 NTB852198:NTB852207 OCX852198:OCX852207 OMT852198:OMT852207 OWP852198:OWP852207 PGL852198:PGL852207 PQH852198:PQH852207 QAD852198:QAD852207 QJZ852198:QJZ852207 QTV852198:QTV852207 RDR852198:RDR852207 RNN852198:RNN852207 RXJ852198:RXJ852207 SHF852198:SHF852207 SRB852198:SRB852207 TAX852198:TAX852207 TKT852198:TKT852207 TUP852198:TUP852207 UEL852198:UEL852207 UOH852198:UOH852207 UYD852198:UYD852207 VHZ852198:VHZ852207 VRV852198:VRV852207 WBR852198:WBR852207 WLN852198:WLN852207 WVJ852198:WVJ852207 F917734:F917743 IX917734:IX917743 ST917734:ST917743 ACP917734:ACP917743 AML917734:AML917743 AWH917734:AWH917743 BGD917734:BGD917743 BPZ917734:BPZ917743 BZV917734:BZV917743 CJR917734:CJR917743 CTN917734:CTN917743 DDJ917734:DDJ917743 DNF917734:DNF917743 DXB917734:DXB917743 EGX917734:EGX917743 EQT917734:EQT917743 FAP917734:FAP917743 FKL917734:FKL917743 FUH917734:FUH917743 GED917734:GED917743 GNZ917734:GNZ917743 GXV917734:GXV917743 HHR917734:HHR917743 HRN917734:HRN917743 IBJ917734:IBJ917743 ILF917734:ILF917743 IVB917734:IVB917743 JEX917734:JEX917743 JOT917734:JOT917743 JYP917734:JYP917743 KIL917734:KIL917743 KSH917734:KSH917743 LCD917734:LCD917743 LLZ917734:LLZ917743 LVV917734:LVV917743 MFR917734:MFR917743 MPN917734:MPN917743 MZJ917734:MZJ917743 NJF917734:NJF917743 NTB917734:NTB917743 OCX917734:OCX917743 OMT917734:OMT917743 OWP917734:OWP917743 PGL917734:PGL917743 PQH917734:PQH917743 QAD917734:QAD917743 QJZ917734:QJZ917743 QTV917734:QTV917743 RDR917734:RDR917743 RNN917734:RNN917743 RXJ917734:RXJ917743 SHF917734:SHF917743 SRB917734:SRB917743 TAX917734:TAX917743 TKT917734:TKT917743 TUP917734:TUP917743 UEL917734:UEL917743 UOH917734:UOH917743 UYD917734:UYD917743 VHZ917734:VHZ917743 VRV917734:VRV917743 WBR917734:WBR917743 WLN917734:WLN917743 WVJ917734:WVJ917743 F983270:F983279 IX983270:IX983279 ST983270:ST983279 ACP983270:ACP983279 AML983270:AML983279 AWH983270:AWH983279 BGD983270:BGD983279 BPZ983270:BPZ983279 BZV983270:BZV983279 CJR983270:CJR983279 CTN983270:CTN983279 DDJ983270:DDJ983279 DNF983270:DNF983279 DXB983270:DXB983279 EGX983270:EGX983279 EQT983270:EQT983279 FAP983270:FAP983279 FKL983270:FKL983279 FUH983270:FUH983279 GED983270:GED983279 GNZ983270:GNZ983279 GXV983270:GXV983279 HHR983270:HHR983279 HRN983270:HRN983279 IBJ983270:IBJ983279 ILF983270:ILF983279 IVB983270:IVB983279 JEX983270:JEX983279 JOT983270:JOT983279 JYP983270:JYP983279 KIL983270:KIL983279 KSH983270:KSH983279 LCD983270:LCD983279 LLZ983270:LLZ983279 LVV983270:LVV983279 MFR983270:MFR983279 MPN983270:MPN983279 MZJ983270:MZJ983279 NJF983270:NJF983279 NTB983270:NTB983279 OCX983270:OCX983279 OMT983270:OMT983279 OWP983270:OWP983279 PGL983270:PGL983279 PQH983270:PQH983279 QAD983270:QAD983279 QJZ983270:QJZ983279 QTV983270:QTV983279 RDR983270:RDR983279 RNN983270:RNN983279 RXJ983270:RXJ983279 SHF983270:SHF983279 SRB983270:SRB983279 TAX983270:TAX983279 TKT983270:TKT983279 TUP983270:TUP983279 UEL983270:UEL983279 UOH983270:UOH983279 UYD983270:UYD983279 VHZ983270:VHZ983279 VRV983270:VRV983279 WBR983270:WBR983279 WLN983270:WLN983279 WVJ983270:WVJ983279 F65777:F65786 IX65777:IX65786 ST65777:ST65786 ACP65777:ACP65786 AML65777:AML65786 AWH65777:AWH65786 BGD65777:BGD65786 BPZ65777:BPZ65786 BZV65777:BZV65786 CJR65777:CJR65786 CTN65777:CTN65786 DDJ65777:DDJ65786 DNF65777:DNF65786 DXB65777:DXB65786 EGX65777:EGX65786 EQT65777:EQT65786 FAP65777:FAP65786 FKL65777:FKL65786 FUH65777:FUH65786 GED65777:GED65786 GNZ65777:GNZ65786 GXV65777:GXV65786 HHR65777:HHR65786 HRN65777:HRN65786 IBJ65777:IBJ65786 ILF65777:ILF65786 IVB65777:IVB65786 JEX65777:JEX65786 JOT65777:JOT65786 JYP65777:JYP65786 KIL65777:KIL65786 KSH65777:KSH65786 LCD65777:LCD65786 LLZ65777:LLZ65786 LVV65777:LVV65786 MFR65777:MFR65786 MPN65777:MPN65786 MZJ65777:MZJ65786 NJF65777:NJF65786 NTB65777:NTB65786 OCX65777:OCX65786 OMT65777:OMT65786 OWP65777:OWP65786 PGL65777:PGL65786 PQH65777:PQH65786 QAD65777:QAD65786 QJZ65777:QJZ65786 QTV65777:QTV65786 RDR65777:RDR65786 RNN65777:RNN65786 RXJ65777:RXJ65786 SHF65777:SHF65786 SRB65777:SRB65786 TAX65777:TAX65786 TKT65777:TKT65786 TUP65777:TUP65786 UEL65777:UEL65786 UOH65777:UOH65786 UYD65777:UYD65786 VHZ65777:VHZ65786 VRV65777:VRV65786 WBR65777:WBR65786 WLN65777:WLN65786 WVJ65777:WVJ65786 F131313:F131322 IX131313:IX131322 ST131313:ST131322 ACP131313:ACP131322 AML131313:AML131322 AWH131313:AWH131322 BGD131313:BGD131322 BPZ131313:BPZ131322 BZV131313:BZV131322 CJR131313:CJR131322 CTN131313:CTN131322 DDJ131313:DDJ131322 DNF131313:DNF131322 DXB131313:DXB131322 EGX131313:EGX131322 EQT131313:EQT131322 FAP131313:FAP131322 FKL131313:FKL131322 FUH131313:FUH131322 GED131313:GED131322 GNZ131313:GNZ131322 GXV131313:GXV131322 HHR131313:HHR131322 HRN131313:HRN131322 IBJ131313:IBJ131322 ILF131313:ILF131322 IVB131313:IVB131322 JEX131313:JEX131322 JOT131313:JOT131322 JYP131313:JYP131322 KIL131313:KIL131322 KSH131313:KSH131322 LCD131313:LCD131322 LLZ131313:LLZ131322 LVV131313:LVV131322 MFR131313:MFR131322 MPN131313:MPN131322 MZJ131313:MZJ131322 NJF131313:NJF131322 NTB131313:NTB131322 OCX131313:OCX131322 OMT131313:OMT131322 OWP131313:OWP131322 PGL131313:PGL131322 PQH131313:PQH131322 QAD131313:QAD131322 QJZ131313:QJZ131322 QTV131313:QTV131322 RDR131313:RDR131322 RNN131313:RNN131322 RXJ131313:RXJ131322 SHF131313:SHF131322 SRB131313:SRB131322 TAX131313:TAX131322 TKT131313:TKT131322 TUP131313:TUP131322 UEL131313:UEL131322 UOH131313:UOH131322 UYD131313:UYD131322 VHZ131313:VHZ131322 VRV131313:VRV131322 WBR131313:WBR131322 WLN131313:WLN131322 WVJ131313:WVJ131322 F196849:F196858 IX196849:IX196858 ST196849:ST196858 ACP196849:ACP196858 AML196849:AML196858 AWH196849:AWH196858 BGD196849:BGD196858 BPZ196849:BPZ196858 BZV196849:BZV196858 CJR196849:CJR196858 CTN196849:CTN196858 DDJ196849:DDJ196858 DNF196849:DNF196858 DXB196849:DXB196858 EGX196849:EGX196858 EQT196849:EQT196858 FAP196849:FAP196858 FKL196849:FKL196858 FUH196849:FUH196858 GED196849:GED196858 GNZ196849:GNZ196858 GXV196849:GXV196858 HHR196849:HHR196858 HRN196849:HRN196858 IBJ196849:IBJ196858 ILF196849:ILF196858 IVB196849:IVB196858 JEX196849:JEX196858 JOT196849:JOT196858 JYP196849:JYP196858 KIL196849:KIL196858 KSH196849:KSH196858 LCD196849:LCD196858 LLZ196849:LLZ196858 LVV196849:LVV196858 MFR196849:MFR196858 MPN196849:MPN196858 MZJ196849:MZJ196858 NJF196849:NJF196858 NTB196849:NTB196858 OCX196849:OCX196858 OMT196849:OMT196858 OWP196849:OWP196858 PGL196849:PGL196858 PQH196849:PQH196858 QAD196849:QAD196858 QJZ196849:QJZ196858 QTV196849:QTV196858 RDR196849:RDR196858 RNN196849:RNN196858 RXJ196849:RXJ196858 SHF196849:SHF196858 SRB196849:SRB196858 TAX196849:TAX196858 TKT196849:TKT196858 TUP196849:TUP196858 UEL196849:UEL196858 UOH196849:UOH196858 UYD196849:UYD196858 VHZ196849:VHZ196858 VRV196849:VRV196858 WBR196849:WBR196858 WLN196849:WLN196858 WVJ196849:WVJ196858 F262385:F262394 IX262385:IX262394 ST262385:ST262394 ACP262385:ACP262394 AML262385:AML262394 AWH262385:AWH262394 BGD262385:BGD262394 BPZ262385:BPZ262394 BZV262385:BZV262394 CJR262385:CJR262394 CTN262385:CTN262394 DDJ262385:DDJ262394 DNF262385:DNF262394 DXB262385:DXB262394 EGX262385:EGX262394 EQT262385:EQT262394 FAP262385:FAP262394 FKL262385:FKL262394 FUH262385:FUH262394 GED262385:GED262394 GNZ262385:GNZ262394 GXV262385:GXV262394 HHR262385:HHR262394 HRN262385:HRN262394 IBJ262385:IBJ262394 ILF262385:ILF262394 IVB262385:IVB262394 JEX262385:JEX262394 JOT262385:JOT262394 JYP262385:JYP262394 KIL262385:KIL262394 KSH262385:KSH262394 LCD262385:LCD262394 LLZ262385:LLZ262394 LVV262385:LVV262394 MFR262385:MFR262394 MPN262385:MPN262394 MZJ262385:MZJ262394 NJF262385:NJF262394 NTB262385:NTB262394 OCX262385:OCX262394 OMT262385:OMT262394 OWP262385:OWP262394 PGL262385:PGL262394 PQH262385:PQH262394 QAD262385:QAD262394 QJZ262385:QJZ262394 QTV262385:QTV262394 RDR262385:RDR262394 RNN262385:RNN262394 RXJ262385:RXJ262394 SHF262385:SHF262394 SRB262385:SRB262394 TAX262385:TAX262394 TKT262385:TKT262394 TUP262385:TUP262394 UEL262385:UEL262394 UOH262385:UOH262394 UYD262385:UYD262394 VHZ262385:VHZ262394 VRV262385:VRV262394 WBR262385:WBR262394 WLN262385:WLN262394 WVJ262385:WVJ262394 F327921:F327930 IX327921:IX327930 ST327921:ST327930 ACP327921:ACP327930 AML327921:AML327930 AWH327921:AWH327930 BGD327921:BGD327930 BPZ327921:BPZ327930 BZV327921:BZV327930 CJR327921:CJR327930 CTN327921:CTN327930 DDJ327921:DDJ327930 DNF327921:DNF327930 DXB327921:DXB327930 EGX327921:EGX327930 EQT327921:EQT327930 FAP327921:FAP327930 FKL327921:FKL327930 FUH327921:FUH327930 GED327921:GED327930 GNZ327921:GNZ327930 GXV327921:GXV327930 HHR327921:HHR327930 HRN327921:HRN327930 IBJ327921:IBJ327930 ILF327921:ILF327930 IVB327921:IVB327930 JEX327921:JEX327930 JOT327921:JOT327930 JYP327921:JYP327930 KIL327921:KIL327930 KSH327921:KSH327930 LCD327921:LCD327930 LLZ327921:LLZ327930 LVV327921:LVV327930 MFR327921:MFR327930 MPN327921:MPN327930 MZJ327921:MZJ327930 NJF327921:NJF327930 NTB327921:NTB327930 OCX327921:OCX327930 OMT327921:OMT327930 OWP327921:OWP327930 PGL327921:PGL327930 PQH327921:PQH327930 QAD327921:QAD327930 QJZ327921:QJZ327930 QTV327921:QTV327930 RDR327921:RDR327930 RNN327921:RNN327930 RXJ327921:RXJ327930 SHF327921:SHF327930 SRB327921:SRB327930 TAX327921:TAX327930 TKT327921:TKT327930 TUP327921:TUP327930 UEL327921:UEL327930 UOH327921:UOH327930 UYD327921:UYD327930 VHZ327921:VHZ327930 VRV327921:VRV327930 WBR327921:WBR327930 WLN327921:WLN327930 WVJ327921:WVJ327930 F393457:F393466 IX393457:IX393466 ST393457:ST393466 ACP393457:ACP393466 AML393457:AML393466 AWH393457:AWH393466 BGD393457:BGD393466 BPZ393457:BPZ393466 BZV393457:BZV393466 CJR393457:CJR393466 CTN393457:CTN393466 DDJ393457:DDJ393466 DNF393457:DNF393466 DXB393457:DXB393466 EGX393457:EGX393466 EQT393457:EQT393466 FAP393457:FAP393466 FKL393457:FKL393466 FUH393457:FUH393466 GED393457:GED393466 GNZ393457:GNZ393466 GXV393457:GXV393466 HHR393457:HHR393466 HRN393457:HRN393466 IBJ393457:IBJ393466 ILF393457:ILF393466 IVB393457:IVB393466 JEX393457:JEX393466 JOT393457:JOT393466 JYP393457:JYP393466 KIL393457:KIL393466 KSH393457:KSH393466 LCD393457:LCD393466 LLZ393457:LLZ393466 LVV393457:LVV393466 MFR393457:MFR393466 MPN393457:MPN393466 MZJ393457:MZJ393466 NJF393457:NJF393466 NTB393457:NTB393466 OCX393457:OCX393466 OMT393457:OMT393466 OWP393457:OWP393466 PGL393457:PGL393466 PQH393457:PQH393466 QAD393457:QAD393466 QJZ393457:QJZ393466 QTV393457:QTV393466 RDR393457:RDR393466 RNN393457:RNN393466 RXJ393457:RXJ393466 SHF393457:SHF393466 SRB393457:SRB393466 TAX393457:TAX393466 TKT393457:TKT393466 TUP393457:TUP393466 UEL393457:UEL393466 UOH393457:UOH393466 UYD393457:UYD393466 VHZ393457:VHZ393466 VRV393457:VRV393466 WBR393457:WBR393466 WLN393457:WLN393466 WVJ393457:WVJ393466 F458993:F459002 IX458993:IX459002 ST458993:ST459002 ACP458993:ACP459002 AML458993:AML459002 AWH458993:AWH459002 BGD458993:BGD459002 BPZ458993:BPZ459002 BZV458993:BZV459002 CJR458993:CJR459002 CTN458993:CTN459002 DDJ458993:DDJ459002 DNF458993:DNF459002 DXB458993:DXB459002 EGX458993:EGX459002 EQT458993:EQT459002 FAP458993:FAP459002 FKL458993:FKL459002 FUH458993:FUH459002 GED458993:GED459002 GNZ458993:GNZ459002 GXV458993:GXV459002 HHR458993:HHR459002 HRN458993:HRN459002 IBJ458993:IBJ459002 ILF458993:ILF459002 IVB458993:IVB459002 JEX458993:JEX459002 JOT458993:JOT459002 JYP458993:JYP459002 KIL458993:KIL459002 KSH458993:KSH459002 LCD458993:LCD459002 LLZ458993:LLZ459002 LVV458993:LVV459002 MFR458993:MFR459002 MPN458993:MPN459002 MZJ458993:MZJ459002 NJF458993:NJF459002 NTB458993:NTB459002 OCX458993:OCX459002 OMT458993:OMT459002 OWP458993:OWP459002 PGL458993:PGL459002 PQH458993:PQH459002 QAD458993:QAD459002 QJZ458993:QJZ459002 QTV458993:QTV459002 RDR458993:RDR459002 RNN458993:RNN459002 RXJ458993:RXJ459002 SHF458993:SHF459002 SRB458993:SRB459002 TAX458993:TAX459002 TKT458993:TKT459002 TUP458993:TUP459002 UEL458993:UEL459002 UOH458993:UOH459002 UYD458993:UYD459002 VHZ458993:VHZ459002 VRV458993:VRV459002 WBR458993:WBR459002 WLN458993:WLN459002 WVJ458993:WVJ459002 F524529:F524538 IX524529:IX524538 ST524529:ST524538 ACP524529:ACP524538 AML524529:AML524538 AWH524529:AWH524538 BGD524529:BGD524538 BPZ524529:BPZ524538 BZV524529:BZV524538 CJR524529:CJR524538 CTN524529:CTN524538 DDJ524529:DDJ524538 DNF524529:DNF524538 DXB524529:DXB524538 EGX524529:EGX524538 EQT524529:EQT524538 FAP524529:FAP524538 FKL524529:FKL524538 FUH524529:FUH524538 GED524529:GED524538 GNZ524529:GNZ524538 GXV524529:GXV524538 HHR524529:HHR524538 HRN524529:HRN524538 IBJ524529:IBJ524538 ILF524529:ILF524538 IVB524529:IVB524538 JEX524529:JEX524538 JOT524529:JOT524538 JYP524529:JYP524538 KIL524529:KIL524538 KSH524529:KSH524538 LCD524529:LCD524538 LLZ524529:LLZ524538 LVV524529:LVV524538 MFR524529:MFR524538 MPN524529:MPN524538 MZJ524529:MZJ524538 NJF524529:NJF524538 NTB524529:NTB524538 OCX524529:OCX524538 OMT524529:OMT524538 OWP524529:OWP524538 PGL524529:PGL524538 PQH524529:PQH524538 QAD524529:QAD524538 QJZ524529:QJZ524538 QTV524529:QTV524538 RDR524529:RDR524538 RNN524529:RNN524538 RXJ524529:RXJ524538 SHF524529:SHF524538 SRB524529:SRB524538 TAX524529:TAX524538 TKT524529:TKT524538 TUP524529:TUP524538 UEL524529:UEL524538 UOH524529:UOH524538 UYD524529:UYD524538 VHZ524529:VHZ524538 VRV524529:VRV524538 WBR524529:WBR524538 WLN524529:WLN524538 WVJ524529:WVJ524538 F590065:F590074 IX590065:IX590074 ST590065:ST590074 ACP590065:ACP590074 AML590065:AML590074 AWH590065:AWH590074 BGD590065:BGD590074 BPZ590065:BPZ590074 BZV590065:BZV590074 CJR590065:CJR590074 CTN590065:CTN590074 DDJ590065:DDJ590074 DNF590065:DNF590074 DXB590065:DXB590074 EGX590065:EGX590074 EQT590065:EQT590074 FAP590065:FAP590074 FKL590065:FKL590074 FUH590065:FUH590074 GED590065:GED590074 GNZ590065:GNZ590074 GXV590065:GXV590074 HHR590065:HHR590074 HRN590065:HRN590074 IBJ590065:IBJ590074 ILF590065:ILF590074 IVB590065:IVB590074 JEX590065:JEX590074 JOT590065:JOT590074 JYP590065:JYP590074 KIL590065:KIL590074 KSH590065:KSH590074 LCD590065:LCD590074 LLZ590065:LLZ590074 LVV590065:LVV590074 MFR590065:MFR590074 MPN590065:MPN590074 MZJ590065:MZJ590074 NJF590065:NJF590074 NTB590065:NTB590074 OCX590065:OCX590074 OMT590065:OMT590074 OWP590065:OWP590074 PGL590065:PGL590074 PQH590065:PQH590074 QAD590065:QAD590074 QJZ590065:QJZ590074 QTV590065:QTV590074 RDR590065:RDR590074 RNN590065:RNN590074 RXJ590065:RXJ590074 SHF590065:SHF590074 SRB590065:SRB590074 TAX590065:TAX590074 TKT590065:TKT590074 TUP590065:TUP590074 UEL590065:UEL590074 UOH590065:UOH590074 UYD590065:UYD590074 VHZ590065:VHZ590074 VRV590065:VRV590074 WBR590065:WBR590074 WLN590065:WLN590074 WVJ590065:WVJ590074 F655601:F655610 IX655601:IX655610 ST655601:ST655610 ACP655601:ACP655610 AML655601:AML655610 AWH655601:AWH655610 BGD655601:BGD655610 BPZ655601:BPZ655610 BZV655601:BZV655610 CJR655601:CJR655610 CTN655601:CTN655610 DDJ655601:DDJ655610 DNF655601:DNF655610 DXB655601:DXB655610 EGX655601:EGX655610 EQT655601:EQT655610 FAP655601:FAP655610 FKL655601:FKL655610 FUH655601:FUH655610 GED655601:GED655610 GNZ655601:GNZ655610 GXV655601:GXV655610 HHR655601:HHR655610 HRN655601:HRN655610 IBJ655601:IBJ655610 ILF655601:ILF655610 IVB655601:IVB655610 JEX655601:JEX655610 JOT655601:JOT655610 JYP655601:JYP655610 KIL655601:KIL655610 KSH655601:KSH655610 LCD655601:LCD655610 LLZ655601:LLZ655610 LVV655601:LVV655610 MFR655601:MFR655610 MPN655601:MPN655610 MZJ655601:MZJ655610 NJF655601:NJF655610 NTB655601:NTB655610 OCX655601:OCX655610 OMT655601:OMT655610 OWP655601:OWP655610 PGL655601:PGL655610 PQH655601:PQH655610 QAD655601:QAD655610 QJZ655601:QJZ655610 QTV655601:QTV655610 RDR655601:RDR655610 RNN655601:RNN655610 RXJ655601:RXJ655610 SHF655601:SHF655610 SRB655601:SRB655610 TAX655601:TAX655610 TKT655601:TKT655610 TUP655601:TUP655610 UEL655601:UEL655610 UOH655601:UOH655610 UYD655601:UYD655610 VHZ655601:VHZ655610 VRV655601:VRV655610 WBR655601:WBR655610 WLN655601:WLN655610 WVJ655601:WVJ655610 F721137:F721146 IX721137:IX721146 ST721137:ST721146 ACP721137:ACP721146 AML721137:AML721146 AWH721137:AWH721146 BGD721137:BGD721146 BPZ721137:BPZ721146 BZV721137:BZV721146 CJR721137:CJR721146 CTN721137:CTN721146 DDJ721137:DDJ721146 DNF721137:DNF721146 DXB721137:DXB721146 EGX721137:EGX721146 EQT721137:EQT721146 FAP721137:FAP721146 FKL721137:FKL721146 FUH721137:FUH721146 GED721137:GED721146 GNZ721137:GNZ721146 GXV721137:GXV721146 HHR721137:HHR721146 HRN721137:HRN721146 IBJ721137:IBJ721146 ILF721137:ILF721146 IVB721137:IVB721146 JEX721137:JEX721146 JOT721137:JOT721146 JYP721137:JYP721146 KIL721137:KIL721146 KSH721137:KSH721146 LCD721137:LCD721146 LLZ721137:LLZ721146 LVV721137:LVV721146 MFR721137:MFR721146 MPN721137:MPN721146 MZJ721137:MZJ721146 NJF721137:NJF721146 NTB721137:NTB721146 OCX721137:OCX721146 OMT721137:OMT721146 OWP721137:OWP721146 PGL721137:PGL721146 PQH721137:PQH721146 QAD721137:QAD721146 QJZ721137:QJZ721146 QTV721137:QTV721146 RDR721137:RDR721146 RNN721137:RNN721146 RXJ721137:RXJ721146 SHF721137:SHF721146 SRB721137:SRB721146 TAX721137:TAX721146 TKT721137:TKT721146 TUP721137:TUP721146 UEL721137:UEL721146 UOH721137:UOH721146 UYD721137:UYD721146 VHZ721137:VHZ721146 VRV721137:VRV721146 WBR721137:WBR721146 WLN721137:WLN721146 WVJ721137:WVJ721146 F786673:F786682 IX786673:IX786682 ST786673:ST786682 ACP786673:ACP786682 AML786673:AML786682 AWH786673:AWH786682 BGD786673:BGD786682 BPZ786673:BPZ786682 BZV786673:BZV786682 CJR786673:CJR786682 CTN786673:CTN786682 DDJ786673:DDJ786682 DNF786673:DNF786682 DXB786673:DXB786682 EGX786673:EGX786682 EQT786673:EQT786682 FAP786673:FAP786682 FKL786673:FKL786682 FUH786673:FUH786682 GED786673:GED786682 GNZ786673:GNZ786682 GXV786673:GXV786682 HHR786673:HHR786682 HRN786673:HRN786682 IBJ786673:IBJ786682 ILF786673:ILF786682 IVB786673:IVB786682 JEX786673:JEX786682 JOT786673:JOT786682 JYP786673:JYP786682 KIL786673:KIL786682 KSH786673:KSH786682 LCD786673:LCD786682 LLZ786673:LLZ786682 LVV786673:LVV786682 MFR786673:MFR786682 MPN786673:MPN786682 MZJ786673:MZJ786682 NJF786673:NJF786682 NTB786673:NTB786682 OCX786673:OCX786682 OMT786673:OMT786682 OWP786673:OWP786682 PGL786673:PGL786682 PQH786673:PQH786682 QAD786673:QAD786682 QJZ786673:QJZ786682 QTV786673:QTV786682 RDR786673:RDR786682 RNN786673:RNN786682 RXJ786673:RXJ786682 SHF786673:SHF786682 SRB786673:SRB786682 TAX786673:TAX786682 TKT786673:TKT786682 TUP786673:TUP786682 UEL786673:UEL786682 UOH786673:UOH786682 UYD786673:UYD786682 VHZ786673:VHZ786682 VRV786673:VRV786682 WBR786673:WBR786682 WLN786673:WLN786682 WVJ786673:WVJ786682 F852209:F852218 IX852209:IX852218 ST852209:ST852218 ACP852209:ACP852218 AML852209:AML852218 AWH852209:AWH852218 BGD852209:BGD852218 BPZ852209:BPZ852218 BZV852209:BZV852218 CJR852209:CJR852218 CTN852209:CTN852218 DDJ852209:DDJ852218 DNF852209:DNF852218 DXB852209:DXB852218 EGX852209:EGX852218 EQT852209:EQT852218 FAP852209:FAP852218 FKL852209:FKL852218 FUH852209:FUH852218 GED852209:GED852218 GNZ852209:GNZ852218 GXV852209:GXV852218 HHR852209:HHR852218 HRN852209:HRN852218 IBJ852209:IBJ852218 ILF852209:ILF852218 IVB852209:IVB852218 JEX852209:JEX852218 JOT852209:JOT852218 JYP852209:JYP852218 KIL852209:KIL852218 KSH852209:KSH852218 LCD852209:LCD852218 LLZ852209:LLZ852218 LVV852209:LVV852218 MFR852209:MFR852218 MPN852209:MPN852218 MZJ852209:MZJ852218 NJF852209:NJF852218 NTB852209:NTB852218 OCX852209:OCX852218 OMT852209:OMT852218 OWP852209:OWP852218 PGL852209:PGL852218 PQH852209:PQH852218 QAD852209:QAD852218 QJZ852209:QJZ852218 QTV852209:QTV852218 RDR852209:RDR852218 RNN852209:RNN852218 RXJ852209:RXJ852218 SHF852209:SHF852218 SRB852209:SRB852218 TAX852209:TAX852218 TKT852209:TKT852218 TUP852209:TUP852218 UEL852209:UEL852218 UOH852209:UOH852218 UYD852209:UYD852218 VHZ852209:VHZ852218 VRV852209:VRV852218 WBR852209:WBR852218 WLN852209:WLN852218 WVJ852209:WVJ852218 F917745:F917754 IX917745:IX917754 ST917745:ST917754 ACP917745:ACP917754 AML917745:AML917754 AWH917745:AWH917754 BGD917745:BGD917754 BPZ917745:BPZ917754 BZV917745:BZV917754 CJR917745:CJR917754 CTN917745:CTN917754 DDJ917745:DDJ917754 DNF917745:DNF917754 DXB917745:DXB917754 EGX917745:EGX917754 EQT917745:EQT917754 FAP917745:FAP917754 FKL917745:FKL917754 FUH917745:FUH917754 GED917745:GED917754 GNZ917745:GNZ917754 GXV917745:GXV917754 HHR917745:HHR917754 HRN917745:HRN917754 IBJ917745:IBJ917754 ILF917745:ILF917754 IVB917745:IVB917754 JEX917745:JEX917754 JOT917745:JOT917754 JYP917745:JYP917754 KIL917745:KIL917754 KSH917745:KSH917754 LCD917745:LCD917754 LLZ917745:LLZ917754 LVV917745:LVV917754 MFR917745:MFR917754 MPN917745:MPN917754 MZJ917745:MZJ917754 NJF917745:NJF917754 NTB917745:NTB917754 OCX917745:OCX917754 OMT917745:OMT917754 OWP917745:OWP917754 PGL917745:PGL917754 PQH917745:PQH917754 QAD917745:QAD917754 QJZ917745:QJZ917754 QTV917745:QTV917754 RDR917745:RDR917754 RNN917745:RNN917754 RXJ917745:RXJ917754 SHF917745:SHF917754 SRB917745:SRB917754 TAX917745:TAX917754 TKT917745:TKT917754 TUP917745:TUP917754 UEL917745:UEL917754 UOH917745:UOH917754 UYD917745:UYD917754 VHZ917745:VHZ917754 VRV917745:VRV917754 WBR917745:WBR917754 WLN917745:WLN917754 WVJ917745:WVJ917754 F983281:F983290 IX983281:IX983290 ST983281:ST983290 ACP983281:ACP983290 AML983281:AML983290 AWH983281:AWH983290 BGD983281:BGD983290 BPZ983281:BPZ983290 BZV983281:BZV983290 CJR983281:CJR983290 CTN983281:CTN983290 DDJ983281:DDJ983290 DNF983281:DNF983290 DXB983281:DXB983290 EGX983281:EGX983290 EQT983281:EQT983290 FAP983281:FAP983290 FKL983281:FKL983290 FUH983281:FUH983290 GED983281:GED983290 GNZ983281:GNZ983290 GXV983281:GXV983290 HHR983281:HHR983290 HRN983281:HRN983290 IBJ983281:IBJ983290 ILF983281:ILF983290 IVB983281:IVB983290 JEX983281:JEX983290 JOT983281:JOT983290 JYP983281:JYP983290 KIL983281:KIL983290 KSH983281:KSH983290 LCD983281:LCD983290 LLZ983281:LLZ983290 LVV983281:LVV983290 MFR983281:MFR983290 MPN983281:MPN983290 MZJ983281:MZJ983290 NJF983281:NJF983290 NTB983281:NTB983290 OCX983281:OCX983290 OMT983281:OMT983290 OWP983281:OWP983290 PGL983281:PGL983290 PQH983281:PQH983290 QAD983281:QAD983290 QJZ983281:QJZ983290 QTV983281:QTV983290 RDR983281:RDR983290 RNN983281:RNN983290 RXJ983281:RXJ983290 SHF983281:SHF983290 SRB983281:SRB983290 TAX983281:TAX983290 TKT983281:TKT983290 TUP983281:TUP983290 UEL983281:UEL983290 UOH983281:UOH983290 UYD983281:UYD983290 VHZ983281:VHZ983290 VRV983281:VRV983290 WBR983281:WBR983290 WLN983281:WLN983290 WVJ983281:WVJ983290 F65788:F65797 IX65788:IX65797 ST65788:ST65797 ACP65788:ACP65797 AML65788:AML65797 AWH65788:AWH65797 BGD65788:BGD65797 BPZ65788:BPZ65797 BZV65788:BZV65797 CJR65788:CJR65797 CTN65788:CTN65797 DDJ65788:DDJ65797 DNF65788:DNF65797 DXB65788:DXB65797 EGX65788:EGX65797 EQT65788:EQT65797 FAP65788:FAP65797 FKL65788:FKL65797 FUH65788:FUH65797 GED65788:GED65797 GNZ65788:GNZ65797 GXV65788:GXV65797 HHR65788:HHR65797 HRN65788:HRN65797 IBJ65788:IBJ65797 ILF65788:ILF65797 IVB65788:IVB65797 JEX65788:JEX65797 JOT65788:JOT65797 JYP65788:JYP65797 KIL65788:KIL65797 KSH65788:KSH65797 LCD65788:LCD65797 LLZ65788:LLZ65797 LVV65788:LVV65797 MFR65788:MFR65797 MPN65788:MPN65797 MZJ65788:MZJ65797 NJF65788:NJF65797 NTB65788:NTB65797 OCX65788:OCX65797 OMT65788:OMT65797 OWP65788:OWP65797 PGL65788:PGL65797 PQH65788:PQH65797 QAD65788:QAD65797 QJZ65788:QJZ65797 QTV65788:QTV65797 RDR65788:RDR65797 RNN65788:RNN65797 RXJ65788:RXJ65797 SHF65788:SHF65797 SRB65788:SRB65797 TAX65788:TAX65797 TKT65788:TKT65797 TUP65788:TUP65797 UEL65788:UEL65797 UOH65788:UOH65797 UYD65788:UYD65797 VHZ65788:VHZ65797 VRV65788:VRV65797 WBR65788:WBR65797 WLN65788:WLN65797 WVJ65788:WVJ65797 F131324:F131333 IX131324:IX131333 ST131324:ST131333 ACP131324:ACP131333 AML131324:AML131333 AWH131324:AWH131333 BGD131324:BGD131333 BPZ131324:BPZ131333 BZV131324:BZV131333 CJR131324:CJR131333 CTN131324:CTN131333 DDJ131324:DDJ131333 DNF131324:DNF131333 DXB131324:DXB131333 EGX131324:EGX131333 EQT131324:EQT131333 FAP131324:FAP131333 FKL131324:FKL131333 FUH131324:FUH131333 GED131324:GED131333 GNZ131324:GNZ131333 GXV131324:GXV131333 HHR131324:HHR131333 HRN131324:HRN131333 IBJ131324:IBJ131333 ILF131324:ILF131333 IVB131324:IVB131333 JEX131324:JEX131333 JOT131324:JOT131333 JYP131324:JYP131333 KIL131324:KIL131333 KSH131324:KSH131333 LCD131324:LCD131333 LLZ131324:LLZ131333 LVV131324:LVV131333 MFR131324:MFR131333 MPN131324:MPN131333 MZJ131324:MZJ131333 NJF131324:NJF131333 NTB131324:NTB131333 OCX131324:OCX131333 OMT131324:OMT131333 OWP131324:OWP131333 PGL131324:PGL131333 PQH131324:PQH131333 QAD131324:QAD131333 QJZ131324:QJZ131333 QTV131324:QTV131333 RDR131324:RDR131333 RNN131324:RNN131333 RXJ131324:RXJ131333 SHF131324:SHF131333 SRB131324:SRB131333 TAX131324:TAX131333 TKT131324:TKT131333 TUP131324:TUP131333 UEL131324:UEL131333 UOH131324:UOH131333 UYD131324:UYD131333 VHZ131324:VHZ131333 VRV131324:VRV131333 WBR131324:WBR131333 WLN131324:WLN131333 WVJ131324:WVJ131333 F196860:F196869 IX196860:IX196869 ST196860:ST196869 ACP196860:ACP196869 AML196860:AML196869 AWH196860:AWH196869 BGD196860:BGD196869 BPZ196860:BPZ196869 BZV196860:BZV196869 CJR196860:CJR196869 CTN196860:CTN196869 DDJ196860:DDJ196869 DNF196860:DNF196869 DXB196860:DXB196869 EGX196860:EGX196869 EQT196860:EQT196869 FAP196860:FAP196869 FKL196860:FKL196869 FUH196860:FUH196869 GED196860:GED196869 GNZ196860:GNZ196869 GXV196860:GXV196869 HHR196860:HHR196869 HRN196860:HRN196869 IBJ196860:IBJ196869 ILF196860:ILF196869 IVB196860:IVB196869 JEX196860:JEX196869 JOT196860:JOT196869 JYP196860:JYP196869 KIL196860:KIL196869 KSH196860:KSH196869 LCD196860:LCD196869 LLZ196860:LLZ196869 LVV196860:LVV196869 MFR196860:MFR196869 MPN196860:MPN196869 MZJ196860:MZJ196869 NJF196860:NJF196869 NTB196860:NTB196869 OCX196860:OCX196869 OMT196860:OMT196869 OWP196860:OWP196869 PGL196860:PGL196869 PQH196860:PQH196869 QAD196860:QAD196869 QJZ196860:QJZ196869 QTV196860:QTV196869 RDR196860:RDR196869 RNN196860:RNN196869 RXJ196860:RXJ196869 SHF196860:SHF196869 SRB196860:SRB196869 TAX196860:TAX196869 TKT196860:TKT196869 TUP196860:TUP196869 UEL196860:UEL196869 UOH196860:UOH196869 UYD196860:UYD196869 VHZ196860:VHZ196869 VRV196860:VRV196869 WBR196860:WBR196869 WLN196860:WLN196869 WVJ196860:WVJ196869 F262396:F262405 IX262396:IX262405 ST262396:ST262405 ACP262396:ACP262405 AML262396:AML262405 AWH262396:AWH262405 BGD262396:BGD262405 BPZ262396:BPZ262405 BZV262396:BZV262405 CJR262396:CJR262405 CTN262396:CTN262405 DDJ262396:DDJ262405 DNF262396:DNF262405 DXB262396:DXB262405 EGX262396:EGX262405 EQT262396:EQT262405 FAP262396:FAP262405 FKL262396:FKL262405 FUH262396:FUH262405 GED262396:GED262405 GNZ262396:GNZ262405 GXV262396:GXV262405 HHR262396:HHR262405 HRN262396:HRN262405 IBJ262396:IBJ262405 ILF262396:ILF262405 IVB262396:IVB262405 JEX262396:JEX262405 JOT262396:JOT262405 JYP262396:JYP262405 KIL262396:KIL262405 KSH262396:KSH262405 LCD262396:LCD262405 LLZ262396:LLZ262405 LVV262396:LVV262405 MFR262396:MFR262405 MPN262396:MPN262405 MZJ262396:MZJ262405 NJF262396:NJF262405 NTB262396:NTB262405 OCX262396:OCX262405 OMT262396:OMT262405 OWP262396:OWP262405 PGL262396:PGL262405 PQH262396:PQH262405 QAD262396:QAD262405 QJZ262396:QJZ262405 QTV262396:QTV262405 RDR262396:RDR262405 RNN262396:RNN262405 RXJ262396:RXJ262405 SHF262396:SHF262405 SRB262396:SRB262405 TAX262396:TAX262405 TKT262396:TKT262405 TUP262396:TUP262405 UEL262396:UEL262405 UOH262396:UOH262405 UYD262396:UYD262405 VHZ262396:VHZ262405 VRV262396:VRV262405 WBR262396:WBR262405 WLN262396:WLN262405 WVJ262396:WVJ262405 F327932:F327941 IX327932:IX327941 ST327932:ST327941 ACP327932:ACP327941 AML327932:AML327941 AWH327932:AWH327941 BGD327932:BGD327941 BPZ327932:BPZ327941 BZV327932:BZV327941 CJR327932:CJR327941 CTN327932:CTN327941 DDJ327932:DDJ327941 DNF327932:DNF327941 DXB327932:DXB327941 EGX327932:EGX327941 EQT327932:EQT327941 FAP327932:FAP327941 FKL327932:FKL327941 FUH327932:FUH327941 GED327932:GED327941 GNZ327932:GNZ327941 GXV327932:GXV327941 HHR327932:HHR327941 HRN327932:HRN327941 IBJ327932:IBJ327941 ILF327932:ILF327941 IVB327932:IVB327941 JEX327932:JEX327941 JOT327932:JOT327941 JYP327932:JYP327941 KIL327932:KIL327941 KSH327932:KSH327941 LCD327932:LCD327941 LLZ327932:LLZ327941 LVV327932:LVV327941 MFR327932:MFR327941 MPN327932:MPN327941 MZJ327932:MZJ327941 NJF327932:NJF327941 NTB327932:NTB327941 OCX327932:OCX327941 OMT327932:OMT327941 OWP327932:OWP327941 PGL327932:PGL327941 PQH327932:PQH327941 QAD327932:QAD327941 QJZ327932:QJZ327941 QTV327932:QTV327941 RDR327932:RDR327941 RNN327932:RNN327941 RXJ327932:RXJ327941 SHF327932:SHF327941 SRB327932:SRB327941 TAX327932:TAX327941 TKT327932:TKT327941 TUP327932:TUP327941 UEL327932:UEL327941 UOH327932:UOH327941 UYD327932:UYD327941 VHZ327932:VHZ327941 VRV327932:VRV327941 WBR327932:WBR327941 WLN327932:WLN327941 WVJ327932:WVJ327941 F393468:F393477 IX393468:IX393477 ST393468:ST393477 ACP393468:ACP393477 AML393468:AML393477 AWH393468:AWH393477 BGD393468:BGD393477 BPZ393468:BPZ393477 BZV393468:BZV393477 CJR393468:CJR393477 CTN393468:CTN393477 DDJ393468:DDJ393477 DNF393468:DNF393477 DXB393468:DXB393477 EGX393468:EGX393477 EQT393468:EQT393477 FAP393468:FAP393477 FKL393468:FKL393477 FUH393468:FUH393477 GED393468:GED393477 GNZ393468:GNZ393477 GXV393468:GXV393477 HHR393468:HHR393477 HRN393468:HRN393477 IBJ393468:IBJ393477 ILF393468:ILF393477 IVB393468:IVB393477 JEX393468:JEX393477 JOT393468:JOT393477 JYP393468:JYP393477 KIL393468:KIL393477 KSH393468:KSH393477 LCD393468:LCD393477 LLZ393468:LLZ393477 LVV393468:LVV393477 MFR393468:MFR393477 MPN393468:MPN393477 MZJ393468:MZJ393477 NJF393468:NJF393477 NTB393468:NTB393477 OCX393468:OCX393477 OMT393468:OMT393477 OWP393468:OWP393477 PGL393468:PGL393477 PQH393468:PQH393477 QAD393468:QAD393477 QJZ393468:QJZ393477 QTV393468:QTV393477 RDR393468:RDR393477 RNN393468:RNN393477 RXJ393468:RXJ393477 SHF393468:SHF393477 SRB393468:SRB393477 TAX393468:TAX393477 TKT393468:TKT393477 TUP393468:TUP393477 UEL393468:UEL393477 UOH393468:UOH393477 UYD393468:UYD393477 VHZ393468:VHZ393477 VRV393468:VRV393477 WBR393468:WBR393477 WLN393468:WLN393477 WVJ393468:WVJ393477 F459004:F459013 IX459004:IX459013 ST459004:ST459013 ACP459004:ACP459013 AML459004:AML459013 AWH459004:AWH459013 BGD459004:BGD459013 BPZ459004:BPZ459013 BZV459004:BZV459013 CJR459004:CJR459013 CTN459004:CTN459013 DDJ459004:DDJ459013 DNF459004:DNF459013 DXB459004:DXB459013 EGX459004:EGX459013 EQT459004:EQT459013 FAP459004:FAP459013 FKL459004:FKL459013 FUH459004:FUH459013 GED459004:GED459013 GNZ459004:GNZ459013 GXV459004:GXV459013 HHR459004:HHR459013 HRN459004:HRN459013 IBJ459004:IBJ459013 ILF459004:ILF459013 IVB459004:IVB459013 JEX459004:JEX459013 JOT459004:JOT459013 JYP459004:JYP459013 KIL459004:KIL459013 KSH459004:KSH459013 LCD459004:LCD459013 LLZ459004:LLZ459013 LVV459004:LVV459013 MFR459004:MFR459013 MPN459004:MPN459013 MZJ459004:MZJ459013 NJF459004:NJF459013 NTB459004:NTB459013 OCX459004:OCX459013 OMT459004:OMT459013 OWP459004:OWP459013 PGL459004:PGL459013 PQH459004:PQH459013 QAD459004:QAD459013 QJZ459004:QJZ459013 QTV459004:QTV459013 RDR459004:RDR459013 RNN459004:RNN459013 RXJ459004:RXJ459013 SHF459004:SHF459013 SRB459004:SRB459013 TAX459004:TAX459013 TKT459004:TKT459013 TUP459004:TUP459013 UEL459004:UEL459013 UOH459004:UOH459013 UYD459004:UYD459013 VHZ459004:VHZ459013 VRV459004:VRV459013 WBR459004:WBR459013 WLN459004:WLN459013 WVJ459004:WVJ459013 F524540:F524549 IX524540:IX524549 ST524540:ST524549 ACP524540:ACP524549 AML524540:AML524549 AWH524540:AWH524549 BGD524540:BGD524549 BPZ524540:BPZ524549 BZV524540:BZV524549 CJR524540:CJR524549 CTN524540:CTN524549 DDJ524540:DDJ524549 DNF524540:DNF524549 DXB524540:DXB524549 EGX524540:EGX524549 EQT524540:EQT524549 FAP524540:FAP524549 FKL524540:FKL524549 FUH524540:FUH524549 GED524540:GED524549 GNZ524540:GNZ524549 GXV524540:GXV524549 HHR524540:HHR524549 HRN524540:HRN524549 IBJ524540:IBJ524549 ILF524540:ILF524549 IVB524540:IVB524549 JEX524540:JEX524549 JOT524540:JOT524549 JYP524540:JYP524549 KIL524540:KIL524549 KSH524540:KSH524549 LCD524540:LCD524549 LLZ524540:LLZ524549 LVV524540:LVV524549 MFR524540:MFR524549 MPN524540:MPN524549 MZJ524540:MZJ524549 NJF524540:NJF524549 NTB524540:NTB524549 OCX524540:OCX524549 OMT524540:OMT524549 OWP524540:OWP524549 PGL524540:PGL524549 PQH524540:PQH524549 QAD524540:QAD524549 QJZ524540:QJZ524549 QTV524540:QTV524549 RDR524540:RDR524549 RNN524540:RNN524549 RXJ524540:RXJ524549 SHF524540:SHF524549 SRB524540:SRB524549 TAX524540:TAX524549 TKT524540:TKT524549 TUP524540:TUP524549 UEL524540:UEL524549 UOH524540:UOH524549 UYD524540:UYD524549 VHZ524540:VHZ524549 VRV524540:VRV524549 WBR524540:WBR524549 WLN524540:WLN524549 WVJ524540:WVJ524549 F590076:F590085 IX590076:IX590085 ST590076:ST590085 ACP590076:ACP590085 AML590076:AML590085 AWH590076:AWH590085 BGD590076:BGD590085 BPZ590076:BPZ590085 BZV590076:BZV590085 CJR590076:CJR590085 CTN590076:CTN590085 DDJ590076:DDJ590085 DNF590076:DNF590085 DXB590076:DXB590085 EGX590076:EGX590085 EQT590076:EQT590085 FAP590076:FAP590085 FKL590076:FKL590085 FUH590076:FUH590085 GED590076:GED590085 GNZ590076:GNZ590085 GXV590076:GXV590085 HHR590076:HHR590085 HRN590076:HRN590085 IBJ590076:IBJ590085 ILF590076:ILF590085 IVB590076:IVB590085 JEX590076:JEX590085 JOT590076:JOT590085 JYP590076:JYP590085 KIL590076:KIL590085 KSH590076:KSH590085 LCD590076:LCD590085 LLZ590076:LLZ590085 LVV590076:LVV590085 MFR590076:MFR590085 MPN590076:MPN590085 MZJ590076:MZJ590085 NJF590076:NJF590085 NTB590076:NTB590085 OCX590076:OCX590085 OMT590076:OMT590085 OWP590076:OWP590085 PGL590076:PGL590085 PQH590076:PQH590085 QAD590076:QAD590085 QJZ590076:QJZ590085 QTV590076:QTV590085 RDR590076:RDR590085 RNN590076:RNN590085 RXJ590076:RXJ590085 SHF590076:SHF590085 SRB590076:SRB590085 TAX590076:TAX590085 TKT590076:TKT590085 TUP590076:TUP590085 UEL590076:UEL590085 UOH590076:UOH590085 UYD590076:UYD590085 VHZ590076:VHZ590085 VRV590076:VRV590085 WBR590076:WBR590085 WLN590076:WLN590085 WVJ590076:WVJ590085 F655612:F655621 IX655612:IX655621 ST655612:ST655621 ACP655612:ACP655621 AML655612:AML655621 AWH655612:AWH655621 BGD655612:BGD655621 BPZ655612:BPZ655621 BZV655612:BZV655621 CJR655612:CJR655621 CTN655612:CTN655621 DDJ655612:DDJ655621 DNF655612:DNF655621 DXB655612:DXB655621 EGX655612:EGX655621 EQT655612:EQT655621 FAP655612:FAP655621 FKL655612:FKL655621 FUH655612:FUH655621 GED655612:GED655621 GNZ655612:GNZ655621 GXV655612:GXV655621 HHR655612:HHR655621 HRN655612:HRN655621 IBJ655612:IBJ655621 ILF655612:ILF655621 IVB655612:IVB655621 JEX655612:JEX655621 JOT655612:JOT655621 JYP655612:JYP655621 KIL655612:KIL655621 KSH655612:KSH655621 LCD655612:LCD655621 LLZ655612:LLZ655621 LVV655612:LVV655621 MFR655612:MFR655621 MPN655612:MPN655621 MZJ655612:MZJ655621 NJF655612:NJF655621 NTB655612:NTB655621 OCX655612:OCX655621 OMT655612:OMT655621 OWP655612:OWP655621 PGL655612:PGL655621 PQH655612:PQH655621 QAD655612:QAD655621 QJZ655612:QJZ655621 QTV655612:QTV655621 RDR655612:RDR655621 RNN655612:RNN655621 RXJ655612:RXJ655621 SHF655612:SHF655621 SRB655612:SRB655621 TAX655612:TAX655621 TKT655612:TKT655621 TUP655612:TUP655621 UEL655612:UEL655621 UOH655612:UOH655621 UYD655612:UYD655621 VHZ655612:VHZ655621 VRV655612:VRV655621 WBR655612:WBR655621 WLN655612:WLN655621 WVJ655612:WVJ655621 F721148:F721157 IX721148:IX721157 ST721148:ST721157 ACP721148:ACP721157 AML721148:AML721157 AWH721148:AWH721157 BGD721148:BGD721157 BPZ721148:BPZ721157 BZV721148:BZV721157 CJR721148:CJR721157 CTN721148:CTN721157 DDJ721148:DDJ721157 DNF721148:DNF721157 DXB721148:DXB721157 EGX721148:EGX721157 EQT721148:EQT721157 FAP721148:FAP721157 FKL721148:FKL721157 FUH721148:FUH721157 GED721148:GED721157 GNZ721148:GNZ721157 GXV721148:GXV721157 HHR721148:HHR721157 HRN721148:HRN721157 IBJ721148:IBJ721157 ILF721148:ILF721157 IVB721148:IVB721157 JEX721148:JEX721157 JOT721148:JOT721157 JYP721148:JYP721157 KIL721148:KIL721157 KSH721148:KSH721157 LCD721148:LCD721157 LLZ721148:LLZ721157 LVV721148:LVV721157 MFR721148:MFR721157 MPN721148:MPN721157 MZJ721148:MZJ721157 NJF721148:NJF721157 NTB721148:NTB721157 OCX721148:OCX721157 OMT721148:OMT721157 OWP721148:OWP721157 PGL721148:PGL721157 PQH721148:PQH721157 QAD721148:QAD721157 QJZ721148:QJZ721157 QTV721148:QTV721157 RDR721148:RDR721157 RNN721148:RNN721157 RXJ721148:RXJ721157 SHF721148:SHF721157 SRB721148:SRB721157 TAX721148:TAX721157 TKT721148:TKT721157 TUP721148:TUP721157 UEL721148:UEL721157 UOH721148:UOH721157 UYD721148:UYD721157 VHZ721148:VHZ721157 VRV721148:VRV721157 WBR721148:WBR721157 WLN721148:WLN721157 WVJ721148:WVJ721157 F786684:F786693 IX786684:IX786693 ST786684:ST786693 ACP786684:ACP786693 AML786684:AML786693 AWH786684:AWH786693 BGD786684:BGD786693 BPZ786684:BPZ786693 BZV786684:BZV786693 CJR786684:CJR786693 CTN786684:CTN786693 DDJ786684:DDJ786693 DNF786684:DNF786693 DXB786684:DXB786693 EGX786684:EGX786693 EQT786684:EQT786693 FAP786684:FAP786693 FKL786684:FKL786693 FUH786684:FUH786693 GED786684:GED786693 GNZ786684:GNZ786693 GXV786684:GXV786693 HHR786684:HHR786693 HRN786684:HRN786693 IBJ786684:IBJ786693 ILF786684:ILF786693 IVB786684:IVB786693 JEX786684:JEX786693 JOT786684:JOT786693 JYP786684:JYP786693 KIL786684:KIL786693 KSH786684:KSH786693 LCD786684:LCD786693 LLZ786684:LLZ786693 LVV786684:LVV786693 MFR786684:MFR786693 MPN786684:MPN786693 MZJ786684:MZJ786693 NJF786684:NJF786693 NTB786684:NTB786693 OCX786684:OCX786693 OMT786684:OMT786693 OWP786684:OWP786693 PGL786684:PGL786693 PQH786684:PQH786693 QAD786684:QAD786693 QJZ786684:QJZ786693 QTV786684:QTV786693 RDR786684:RDR786693 RNN786684:RNN786693 RXJ786684:RXJ786693 SHF786684:SHF786693 SRB786684:SRB786693 TAX786684:TAX786693 TKT786684:TKT786693 TUP786684:TUP786693 UEL786684:UEL786693 UOH786684:UOH786693 UYD786684:UYD786693 VHZ786684:VHZ786693 VRV786684:VRV786693 WBR786684:WBR786693 WLN786684:WLN786693 WVJ786684:WVJ786693 F852220:F852229 IX852220:IX852229 ST852220:ST852229 ACP852220:ACP852229 AML852220:AML852229 AWH852220:AWH852229 BGD852220:BGD852229 BPZ852220:BPZ852229 BZV852220:BZV852229 CJR852220:CJR852229 CTN852220:CTN852229 DDJ852220:DDJ852229 DNF852220:DNF852229 DXB852220:DXB852229 EGX852220:EGX852229 EQT852220:EQT852229 FAP852220:FAP852229 FKL852220:FKL852229 FUH852220:FUH852229 GED852220:GED852229 GNZ852220:GNZ852229 GXV852220:GXV852229 HHR852220:HHR852229 HRN852220:HRN852229 IBJ852220:IBJ852229 ILF852220:ILF852229 IVB852220:IVB852229 JEX852220:JEX852229 JOT852220:JOT852229 JYP852220:JYP852229 KIL852220:KIL852229 KSH852220:KSH852229 LCD852220:LCD852229 LLZ852220:LLZ852229 LVV852220:LVV852229 MFR852220:MFR852229 MPN852220:MPN852229 MZJ852220:MZJ852229 NJF852220:NJF852229 NTB852220:NTB852229 OCX852220:OCX852229 OMT852220:OMT852229 OWP852220:OWP852229 PGL852220:PGL852229 PQH852220:PQH852229 QAD852220:QAD852229 QJZ852220:QJZ852229 QTV852220:QTV852229 RDR852220:RDR852229 RNN852220:RNN852229 RXJ852220:RXJ852229 SHF852220:SHF852229 SRB852220:SRB852229 TAX852220:TAX852229 TKT852220:TKT852229 TUP852220:TUP852229 UEL852220:UEL852229 UOH852220:UOH852229 UYD852220:UYD852229 VHZ852220:VHZ852229 VRV852220:VRV852229 WBR852220:WBR852229 WLN852220:WLN852229 WVJ852220:WVJ852229 F917756:F917765 IX917756:IX917765 ST917756:ST917765 ACP917756:ACP917765 AML917756:AML917765 AWH917756:AWH917765 BGD917756:BGD917765 BPZ917756:BPZ917765 BZV917756:BZV917765 CJR917756:CJR917765 CTN917756:CTN917765 DDJ917756:DDJ917765 DNF917756:DNF917765 DXB917756:DXB917765 EGX917756:EGX917765 EQT917756:EQT917765 FAP917756:FAP917765 FKL917756:FKL917765 FUH917756:FUH917765 GED917756:GED917765 GNZ917756:GNZ917765 GXV917756:GXV917765 HHR917756:HHR917765 HRN917756:HRN917765 IBJ917756:IBJ917765 ILF917756:ILF917765 IVB917756:IVB917765 JEX917756:JEX917765 JOT917756:JOT917765 JYP917756:JYP917765 KIL917756:KIL917765 KSH917756:KSH917765 LCD917756:LCD917765 LLZ917756:LLZ917765 LVV917756:LVV917765 MFR917756:MFR917765 MPN917756:MPN917765 MZJ917756:MZJ917765 NJF917756:NJF917765 NTB917756:NTB917765 OCX917756:OCX917765 OMT917756:OMT917765 OWP917756:OWP917765 PGL917756:PGL917765 PQH917756:PQH917765 QAD917756:QAD917765 QJZ917756:QJZ917765 QTV917756:QTV917765 RDR917756:RDR917765 RNN917756:RNN917765 RXJ917756:RXJ917765 SHF917756:SHF917765 SRB917756:SRB917765 TAX917756:TAX917765 TKT917756:TKT917765 TUP917756:TUP917765 UEL917756:UEL917765 UOH917756:UOH917765 UYD917756:UYD917765 VHZ917756:VHZ917765 VRV917756:VRV917765 WBR917756:WBR917765 WLN917756:WLN917765 WVJ917756:WVJ917765 F983292:F983301 IX983292:IX983301 ST983292:ST983301 ACP983292:ACP983301 AML983292:AML983301 AWH983292:AWH983301 BGD983292:BGD983301 BPZ983292:BPZ983301 BZV983292:BZV983301 CJR983292:CJR983301 CTN983292:CTN983301 DDJ983292:DDJ983301 DNF983292:DNF983301 DXB983292:DXB983301 EGX983292:EGX983301 EQT983292:EQT983301 FAP983292:FAP983301 FKL983292:FKL983301 FUH983292:FUH983301 GED983292:GED983301 GNZ983292:GNZ983301 GXV983292:GXV983301 HHR983292:HHR983301 HRN983292:HRN983301 IBJ983292:IBJ983301 ILF983292:ILF983301 IVB983292:IVB983301 JEX983292:JEX983301 JOT983292:JOT983301 JYP983292:JYP983301 KIL983292:KIL983301 KSH983292:KSH983301 LCD983292:LCD983301 LLZ983292:LLZ983301 LVV983292:LVV983301 MFR983292:MFR983301 MPN983292:MPN983301 MZJ983292:MZJ983301 NJF983292:NJF983301 NTB983292:NTB983301 OCX983292:OCX983301 OMT983292:OMT983301 OWP983292:OWP983301 PGL983292:PGL983301 PQH983292:PQH983301 QAD983292:QAD983301 QJZ983292:QJZ983301 QTV983292:QTV983301 RDR983292:RDR983301 RNN983292:RNN983301 RXJ983292:RXJ983301 SHF983292:SHF983301 SRB983292:SRB983301 TAX983292:TAX983301 TKT983292:TKT983301 TUP983292:TUP983301 UEL983292:UEL983301 UOH983292:UOH983301 UYD983292:UYD983301 VHZ983292:VHZ983301 VRV983292:VRV983301 WBR983292:WBR983301 WLN983292:WLN983301 WVJ983292:WVJ983301 F65799:F65808 IX65799:IX65808 ST65799:ST65808 ACP65799:ACP65808 AML65799:AML65808 AWH65799:AWH65808 BGD65799:BGD65808 BPZ65799:BPZ65808 BZV65799:BZV65808 CJR65799:CJR65808 CTN65799:CTN65808 DDJ65799:DDJ65808 DNF65799:DNF65808 DXB65799:DXB65808 EGX65799:EGX65808 EQT65799:EQT65808 FAP65799:FAP65808 FKL65799:FKL65808 FUH65799:FUH65808 GED65799:GED65808 GNZ65799:GNZ65808 GXV65799:GXV65808 HHR65799:HHR65808 HRN65799:HRN65808 IBJ65799:IBJ65808 ILF65799:ILF65808 IVB65799:IVB65808 JEX65799:JEX65808 JOT65799:JOT65808 JYP65799:JYP65808 KIL65799:KIL65808 KSH65799:KSH65808 LCD65799:LCD65808 LLZ65799:LLZ65808 LVV65799:LVV65808 MFR65799:MFR65808 MPN65799:MPN65808 MZJ65799:MZJ65808 NJF65799:NJF65808 NTB65799:NTB65808 OCX65799:OCX65808 OMT65799:OMT65808 OWP65799:OWP65808 PGL65799:PGL65808 PQH65799:PQH65808 QAD65799:QAD65808 QJZ65799:QJZ65808 QTV65799:QTV65808 RDR65799:RDR65808 RNN65799:RNN65808 RXJ65799:RXJ65808 SHF65799:SHF65808 SRB65799:SRB65808 TAX65799:TAX65808 TKT65799:TKT65808 TUP65799:TUP65808 UEL65799:UEL65808 UOH65799:UOH65808 UYD65799:UYD65808 VHZ65799:VHZ65808 VRV65799:VRV65808 WBR65799:WBR65808 WLN65799:WLN65808 WVJ65799:WVJ65808 F131335:F131344 IX131335:IX131344 ST131335:ST131344 ACP131335:ACP131344 AML131335:AML131344 AWH131335:AWH131344 BGD131335:BGD131344 BPZ131335:BPZ131344 BZV131335:BZV131344 CJR131335:CJR131344 CTN131335:CTN131344 DDJ131335:DDJ131344 DNF131335:DNF131344 DXB131335:DXB131344 EGX131335:EGX131344 EQT131335:EQT131344 FAP131335:FAP131344 FKL131335:FKL131344 FUH131335:FUH131344 GED131335:GED131344 GNZ131335:GNZ131344 GXV131335:GXV131344 HHR131335:HHR131344 HRN131335:HRN131344 IBJ131335:IBJ131344 ILF131335:ILF131344 IVB131335:IVB131344 JEX131335:JEX131344 JOT131335:JOT131344 JYP131335:JYP131344 KIL131335:KIL131344 KSH131335:KSH131344 LCD131335:LCD131344 LLZ131335:LLZ131344 LVV131335:LVV131344 MFR131335:MFR131344 MPN131335:MPN131344 MZJ131335:MZJ131344 NJF131335:NJF131344 NTB131335:NTB131344 OCX131335:OCX131344 OMT131335:OMT131344 OWP131335:OWP131344 PGL131335:PGL131344 PQH131335:PQH131344 QAD131335:QAD131344 QJZ131335:QJZ131344 QTV131335:QTV131344 RDR131335:RDR131344 RNN131335:RNN131344 RXJ131335:RXJ131344 SHF131335:SHF131344 SRB131335:SRB131344 TAX131335:TAX131344 TKT131335:TKT131344 TUP131335:TUP131344 UEL131335:UEL131344 UOH131335:UOH131344 UYD131335:UYD131344 VHZ131335:VHZ131344 VRV131335:VRV131344 WBR131335:WBR131344 WLN131335:WLN131344 WVJ131335:WVJ131344 F196871:F196880 IX196871:IX196880 ST196871:ST196880 ACP196871:ACP196880 AML196871:AML196880 AWH196871:AWH196880 BGD196871:BGD196880 BPZ196871:BPZ196880 BZV196871:BZV196880 CJR196871:CJR196880 CTN196871:CTN196880 DDJ196871:DDJ196880 DNF196871:DNF196880 DXB196871:DXB196880 EGX196871:EGX196880 EQT196871:EQT196880 FAP196871:FAP196880 FKL196871:FKL196880 FUH196871:FUH196880 GED196871:GED196880 GNZ196871:GNZ196880 GXV196871:GXV196880 HHR196871:HHR196880 HRN196871:HRN196880 IBJ196871:IBJ196880 ILF196871:ILF196880 IVB196871:IVB196880 JEX196871:JEX196880 JOT196871:JOT196880 JYP196871:JYP196880 KIL196871:KIL196880 KSH196871:KSH196880 LCD196871:LCD196880 LLZ196871:LLZ196880 LVV196871:LVV196880 MFR196871:MFR196880 MPN196871:MPN196880 MZJ196871:MZJ196880 NJF196871:NJF196880 NTB196871:NTB196880 OCX196871:OCX196880 OMT196871:OMT196880 OWP196871:OWP196880 PGL196871:PGL196880 PQH196871:PQH196880 QAD196871:QAD196880 QJZ196871:QJZ196880 QTV196871:QTV196880 RDR196871:RDR196880 RNN196871:RNN196880 RXJ196871:RXJ196880 SHF196871:SHF196880 SRB196871:SRB196880 TAX196871:TAX196880 TKT196871:TKT196880 TUP196871:TUP196880 UEL196871:UEL196880 UOH196871:UOH196880 UYD196871:UYD196880 VHZ196871:VHZ196880 VRV196871:VRV196880 WBR196871:WBR196880 WLN196871:WLN196880 WVJ196871:WVJ196880 F262407:F262416 IX262407:IX262416 ST262407:ST262416 ACP262407:ACP262416 AML262407:AML262416 AWH262407:AWH262416 BGD262407:BGD262416 BPZ262407:BPZ262416 BZV262407:BZV262416 CJR262407:CJR262416 CTN262407:CTN262416 DDJ262407:DDJ262416 DNF262407:DNF262416 DXB262407:DXB262416 EGX262407:EGX262416 EQT262407:EQT262416 FAP262407:FAP262416 FKL262407:FKL262416 FUH262407:FUH262416 GED262407:GED262416 GNZ262407:GNZ262416 GXV262407:GXV262416 HHR262407:HHR262416 HRN262407:HRN262416 IBJ262407:IBJ262416 ILF262407:ILF262416 IVB262407:IVB262416 JEX262407:JEX262416 JOT262407:JOT262416 JYP262407:JYP262416 KIL262407:KIL262416 KSH262407:KSH262416 LCD262407:LCD262416 LLZ262407:LLZ262416 LVV262407:LVV262416 MFR262407:MFR262416 MPN262407:MPN262416 MZJ262407:MZJ262416 NJF262407:NJF262416 NTB262407:NTB262416 OCX262407:OCX262416 OMT262407:OMT262416 OWP262407:OWP262416 PGL262407:PGL262416 PQH262407:PQH262416 QAD262407:QAD262416 QJZ262407:QJZ262416 QTV262407:QTV262416 RDR262407:RDR262416 RNN262407:RNN262416 RXJ262407:RXJ262416 SHF262407:SHF262416 SRB262407:SRB262416 TAX262407:TAX262416 TKT262407:TKT262416 TUP262407:TUP262416 UEL262407:UEL262416 UOH262407:UOH262416 UYD262407:UYD262416 VHZ262407:VHZ262416 VRV262407:VRV262416 WBR262407:WBR262416 WLN262407:WLN262416 WVJ262407:WVJ262416 F327943:F327952 IX327943:IX327952 ST327943:ST327952 ACP327943:ACP327952 AML327943:AML327952 AWH327943:AWH327952 BGD327943:BGD327952 BPZ327943:BPZ327952 BZV327943:BZV327952 CJR327943:CJR327952 CTN327943:CTN327952 DDJ327943:DDJ327952 DNF327943:DNF327952 DXB327943:DXB327952 EGX327943:EGX327952 EQT327943:EQT327952 FAP327943:FAP327952 FKL327943:FKL327952 FUH327943:FUH327952 GED327943:GED327952 GNZ327943:GNZ327952 GXV327943:GXV327952 HHR327943:HHR327952 HRN327943:HRN327952 IBJ327943:IBJ327952 ILF327943:ILF327952 IVB327943:IVB327952 JEX327943:JEX327952 JOT327943:JOT327952 JYP327943:JYP327952 KIL327943:KIL327952 KSH327943:KSH327952 LCD327943:LCD327952 LLZ327943:LLZ327952 LVV327943:LVV327952 MFR327943:MFR327952 MPN327943:MPN327952 MZJ327943:MZJ327952 NJF327943:NJF327952 NTB327943:NTB327952 OCX327943:OCX327952 OMT327943:OMT327952 OWP327943:OWP327952 PGL327943:PGL327952 PQH327943:PQH327952 QAD327943:QAD327952 QJZ327943:QJZ327952 QTV327943:QTV327952 RDR327943:RDR327952 RNN327943:RNN327952 RXJ327943:RXJ327952 SHF327943:SHF327952 SRB327943:SRB327952 TAX327943:TAX327952 TKT327943:TKT327952 TUP327943:TUP327952 UEL327943:UEL327952 UOH327943:UOH327952 UYD327943:UYD327952 VHZ327943:VHZ327952 VRV327943:VRV327952 WBR327943:WBR327952 WLN327943:WLN327952 WVJ327943:WVJ327952 F393479:F393488 IX393479:IX393488 ST393479:ST393488 ACP393479:ACP393488 AML393479:AML393488 AWH393479:AWH393488 BGD393479:BGD393488 BPZ393479:BPZ393488 BZV393479:BZV393488 CJR393479:CJR393488 CTN393479:CTN393488 DDJ393479:DDJ393488 DNF393479:DNF393488 DXB393479:DXB393488 EGX393479:EGX393488 EQT393479:EQT393488 FAP393479:FAP393488 FKL393479:FKL393488 FUH393479:FUH393488 GED393479:GED393488 GNZ393479:GNZ393488 GXV393479:GXV393488 HHR393479:HHR393488 HRN393479:HRN393488 IBJ393479:IBJ393488 ILF393479:ILF393488 IVB393479:IVB393488 JEX393479:JEX393488 JOT393479:JOT393488 JYP393479:JYP393488 KIL393479:KIL393488 KSH393479:KSH393488 LCD393479:LCD393488 LLZ393479:LLZ393488 LVV393479:LVV393488 MFR393479:MFR393488 MPN393479:MPN393488 MZJ393479:MZJ393488 NJF393479:NJF393488 NTB393479:NTB393488 OCX393479:OCX393488 OMT393479:OMT393488 OWP393479:OWP393488 PGL393479:PGL393488 PQH393479:PQH393488 QAD393479:QAD393488 QJZ393479:QJZ393488 QTV393479:QTV393488 RDR393479:RDR393488 RNN393479:RNN393488 RXJ393479:RXJ393488 SHF393479:SHF393488 SRB393479:SRB393488 TAX393479:TAX393488 TKT393479:TKT393488 TUP393479:TUP393488 UEL393479:UEL393488 UOH393479:UOH393488 UYD393479:UYD393488 VHZ393479:VHZ393488 VRV393479:VRV393488 WBR393479:WBR393488 WLN393479:WLN393488 WVJ393479:WVJ393488 F459015:F459024 IX459015:IX459024 ST459015:ST459024 ACP459015:ACP459024 AML459015:AML459024 AWH459015:AWH459024 BGD459015:BGD459024 BPZ459015:BPZ459024 BZV459015:BZV459024 CJR459015:CJR459024 CTN459015:CTN459024 DDJ459015:DDJ459024 DNF459015:DNF459024 DXB459015:DXB459024 EGX459015:EGX459024 EQT459015:EQT459024 FAP459015:FAP459024 FKL459015:FKL459024 FUH459015:FUH459024 GED459015:GED459024 GNZ459015:GNZ459024 GXV459015:GXV459024 HHR459015:HHR459024 HRN459015:HRN459024 IBJ459015:IBJ459024 ILF459015:ILF459024 IVB459015:IVB459024 JEX459015:JEX459024 JOT459015:JOT459024 JYP459015:JYP459024 KIL459015:KIL459024 KSH459015:KSH459024 LCD459015:LCD459024 LLZ459015:LLZ459024 LVV459015:LVV459024 MFR459015:MFR459024 MPN459015:MPN459024 MZJ459015:MZJ459024 NJF459015:NJF459024 NTB459015:NTB459024 OCX459015:OCX459024 OMT459015:OMT459024 OWP459015:OWP459024 PGL459015:PGL459024 PQH459015:PQH459024 QAD459015:QAD459024 QJZ459015:QJZ459024 QTV459015:QTV459024 RDR459015:RDR459024 RNN459015:RNN459024 RXJ459015:RXJ459024 SHF459015:SHF459024 SRB459015:SRB459024 TAX459015:TAX459024 TKT459015:TKT459024 TUP459015:TUP459024 UEL459015:UEL459024 UOH459015:UOH459024 UYD459015:UYD459024 VHZ459015:VHZ459024 VRV459015:VRV459024 WBR459015:WBR459024 WLN459015:WLN459024 WVJ459015:WVJ459024 F524551:F524560 IX524551:IX524560 ST524551:ST524560 ACP524551:ACP524560 AML524551:AML524560 AWH524551:AWH524560 BGD524551:BGD524560 BPZ524551:BPZ524560 BZV524551:BZV524560 CJR524551:CJR524560 CTN524551:CTN524560 DDJ524551:DDJ524560 DNF524551:DNF524560 DXB524551:DXB524560 EGX524551:EGX524560 EQT524551:EQT524560 FAP524551:FAP524560 FKL524551:FKL524560 FUH524551:FUH524560 GED524551:GED524560 GNZ524551:GNZ524560 GXV524551:GXV524560 HHR524551:HHR524560 HRN524551:HRN524560 IBJ524551:IBJ524560 ILF524551:ILF524560 IVB524551:IVB524560 JEX524551:JEX524560 JOT524551:JOT524560 JYP524551:JYP524560 KIL524551:KIL524560 KSH524551:KSH524560 LCD524551:LCD524560 LLZ524551:LLZ524560 LVV524551:LVV524560 MFR524551:MFR524560 MPN524551:MPN524560 MZJ524551:MZJ524560 NJF524551:NJF524560 NTB524551:NTB524560 OCX524551:OCX524560 OMT524551:OMT524560 OWP524551:OWP524560 PGL524551:PGL524560 PQH524551:PQH524560 QAD524551:QAD524560 QJZ524551:QJZ524560 QTV524551:QTV524560 RDR524551:RDR524560 RNN524551:RNN524560 RXJ524551:RXJ524560 SHF524551:SHF524560 SRB524551:SRB524560 TAX524551:TAX524560 TKT524551:TKT524560 TUP524551:TUP524560 UEL524551:UEL524560 UOH524551:UOH524560 UYD524551:UYD524560 VHZ524551:VHZ524560 VRV524551:VRV524560 WBR524551:WBR524560 WLN524551:WLN524560 WVJ524551:WVJ524560 F590087:F590096 IX590087:IX590096 ST590087:ST590096 ACP590087:ACP590096 AML590087:AML590096 AWH590087:AWH590096 BGD590087:BGD590096 BPZ590087:BPZ590096 BZV590087:BZV590096 CJR590087:CJR590096 CTN590087:CTN590096 DDJ590087:DDJ590096 DNF590087:DNF590096 DXB590087:DXB590096 EGX590087:EGX590096 EQT590087:EQT590096 FAP590087:FAP590096 FKL590087:FKL590096 FUH590087:FUH590096 GED590087:GED590096 GNZ590087:GNZ590096 GXV590087:GXV590096 HHR590087:HHR590096 HRN590087:HRN590096 IBJ590087:IBJ590096 ILF590087:ILF590096 IVB590087:IVB590096 JEX590087:JEX590096 JOT590087:JOT590096 JYP590087:JYP590096 KIL590087:KIL590096 KSH590087:KSH590096 LCD590087:LCD590096 LLZ590087:LLZ590096 LVV590087:LVV590096 MFR590087:MFR590096 MPN590087:MPN590096 MZJ590087:MZJ590096 NJF590087:NJF590096 NTB590087:NTB590096 OCX590087:OCX590096 OMT590087:OMT590096 OWP590087:OWP590096 PGL590087:PGL590096 PQH590087:PQH590096 QAD590087:QAD590096 QJZ590087:QJZ590096 QTV590087:QTV590096 RDR590087:RDR590096 RNN590087:RNN590096 RXJ590087:RXJ590096 SHF590087:SHF590096 SRB590087:SRB590096 TAX590087:TAX590096 TKT590087:TKT590096 TUP590087:TUP590096 UEL590087:UEL590096 UOH590087:UOH590096 UYD590087:UYD590096 VHZ590087:VHZ590096 VRV590087:VRV590096 WBR590087:WBR590096 WLN590087:WLN590096 WVJ590087:WVJ590096 F655623:F655632 IX655623:IX655632 ST655623:ST655632 ACP655623:ACP655632 AML655623:AML655632 AWH655623:AWH655632 BGD655623:BGD655632 BPZ655623:BPZ655632 BZV655623:BZV655632 CJR655623:CJR655632 CTN655623:CTN655632 DDJ655623:DDJ655632 DNF655623:DNF655632 DXB655623:DXB655632 EGX655623:EGX655632 EQT655623:EQT655632 FAP655623:FAP655632 FKL655623:FKL655632 FUH655623:FUH655632 GED655623:GED655632 GNZ655623:GNZ655632 GXV655623:GXV655632 HHR655623:HHR655632 HRN655623:HRN655632 IBJ655623:IBJ655632 ILF655623:ILF655632 IVB655623:IVB655632 JEX655623:JEX655632 JOT655623:JOT655632 JYP655623:JYP655632 KIL655623:KIL655632 KSH655623:KSH655632 LCD655623:LCD655632 LLZ655623:LLZ655632 LVV655623:LVV655632 MFR655623:MFR655632 MPN655623:MPN655632 MZJ655623:MZJ655632 NJF655623:NJF655632 NTB655623:NTB655632 OCX655623:OCX655632 OMT655623:OMT655632 OWP655623:OWP655632 PGL655623:PGL655632 PQH655623:PQH655632 QAD655623:QAD655632 QJZ655623:QJZ655632 QTV655623:QTV655632 RDR655623:RDR655632 RNN655623:RNN655632 RXJ655623:RXJ655632 SHF655623:SHF655632 SRB655623:SRB655632 TAX655623:TAX655632 TKT655623:TKT655632 TUP655623:TUP655632 UEL655623:UEL655632 UOH655623:UOH655632 UYD655623:UYD655632 VHZ655623:VHZ655632 VRV655623:VRV655632 WBR655623:WBR655632 WLN655623:WLN655632 WVJ655623:WVJ655632 F721159:F721168 IX721159:IX721168 ST721159:ST721168 ACP721159:ACP721168 AML721159:AML721168 AWH721159:AWH721168 BGD721159:BGD721168 BPZ721159:BPZ721168 BZV721159:BZV721168 CJR721159:CJR721168 CTN721159:CTN721168 DDJ721159:DDJ721168 DNF721159:DNF721168 DXB721159:DXB721168 EGX721159:EGX721168 EQT721159:EQT721168 FAP721159:FAP721168 FKL721159:FKL721168 FUH721159:FUH721168 GED721159:GED721168 GNZ721159:GNZ721168 GXV721159:GXV721168 HHR721159:HHR721168 HRN721159:HRN721168 IBJ721159:IBJ721168 ILF721159:ILF721168 IVB721159:IVB721168 JEX721159:JEX721168 JOT721159:JOT721168 JYP721159:JYP721168 KIL721159:KIL721168 KSH721159:KSH721168 LCD721159:LCD721168 LLZ721159:LLZ721168 LVV721159:LVV721168 MFR721159:MFR721168 MPN721159:MPN721168 MZJ721159:MZJ721168 NJF721159:NJF721168 NTB721159:NTB721168 OCX721159:OCX721168 OMT721159:OMT721168 OWP721159:OWP721168 PGL721159:PGL721168 PQH721159:PQH721168 QAD721159:QAD721168 QJZ721159:QJZ721168 QTV721159:QTV721168 RDR721159:RDR721168 RNN721159:RNN721168 RXJ721159:RXJ721168 SHF721159:SHF721168 SRB721159:SRB721168 TAX721159:TAX721168 TKT721159:TKT721168 TUP721159:TUP721168 UEL721159:UEL721168 UOH721159:UOH721168 UYD721159:UYD721168 VHZ721159:VHZ721168 VRV721159:VRV721168 WBR721159:WBR721168 WLN721159:WLN721168 WVJ721159:WVJ721168 F786695:F786704 IX786695:IX786704 ST786695:ST786704 ACP786695:ACP786704 AML786695:AML786704 AWH786695:AWH786704 BGD786695:BGD786704 BPZ786695:BPZ786704 BZV786695:BZV786704 CJR786695:CJR786704 CTN786695:CTN786704 DDJ786695:DDJ786704 DNF786695:DNF786704 DXB786695:DXB786704 EGX786695:EGX786704 EQT786695:EQT786704 FAP786695:FAP786704 FKL786695:FKL786704 FUH786695:FUH786704 GED786695:GED786704 GNZ786695:GNZ786704 GXV786695:GXV786704 HHR786695:HHR786704 HRN786695:HRN786704 IBJ786695:IBJ786704 ILF786695:ILF786704 IVB786695:IVB786704 JEX786695:JEX786704 JOT786695:JOT786704 JYP786695:JYP786704 KIL786695:KIL786704 KSH786695:KSH786704 LCD786695:LCD786704 LLZ786695:LLZ786704 LVV786695:LVV786704 MFR786695:MFR786704 MPN786695:MPN786704 MZJ786695:MZJ786704 NJF786695:NJF786704 NTB786695:NTB786704 OCX786695:OCX786704 OMT786695:OMT786704 OWP786695:OWP786704 PGL786695:PGL786704 PQH786695:PQH786704 QAD786695:QAD786704 QJZ786695:QJZ786704 QTV786695:QTV786704 RDR786695:RDR786704 RNN786695:RNN786704 RXJ786695:RXJ786704 SHF786695:SHF786704 SRB786695:SRB786704 TAX786695:TAX786704 TKT786695:TKT786704 TUP786695:TUP786704 UEL786695:UEL786704 UOH786695:UOH786704 UYD786695:UYD786704 VHZ786695:VHZ786704 VRV786695:VRV786704 WBR786695:WBR786704 WLN786695:WLN786704 WVJ786695:WVJ786704 F852231:F852240 IX852231:IX852240 ST852231:ST852240 ACP852231:ACP852240 AML852231:AML852240 AWH852231:AWH852240 BGD852231:BGD852240 BPZ852231:BPZ852240 BZV852231:BZV852240 CJR852231:CJR852240 CTN852231:CTN852240 DDJ852231:DDJ852240 DNF852231:DNF852240 DXB852231:DXB852240 EGX852231:EGX852240 EQT852231:EQT852240 FAP852231:FAP852240 FKL852231:FKL852240 FUH852231:FUH852240 GED852231:GED852240 GNZ852231:GNZ852240 GXV852231:GXV852240 HHR852231:HHR852240 HRN852231:HRN852240 IBJ852231:IBJ852240 ILF852231:ILF852240 IVB852231:IVB852240 JEX852231:JEX852240 JOT852231:JOT852240 JYP852231:JYP852240 KIL852231:KIL852240 KSH852231:KSH852240 LCD852231:LCD852240 LLZ852231:LLZ852240 LVV852231:LVV852240 MFR852231:MFR852240 MPN852231:MPN852240 MZJ852231:MZJ852240 NJF852231:NJF852240 NTB852231:NTB852240 OCX852231:OCX852240 OMT852231:OMT852240 OWP852231:OWP852240 PGL852231:PGL852240 PQH852231:PQH852240 QAD852231:QAD852240 QJZ852231:QJZ852240 QTV852231:QTV852240 RDR852231:RDR852240 RNN852231:RNN852240 RXJ852231:RXJ852240 SHF852231:SHF852240 SRB852231:SRB852240 TAX852231:TAX852240 TKT852231:TKT852240 TUP852231:TUP852240 UEL852231:UEL852240 UOH852231:UOH852240 UYD852231:UYD852240 VHZ852231:VHZ852240 VRV852231:VRV852240 WBR852231:WBR852240 WLN852231:WLN852240 WVJ852231:WVJ852240 F917767:F917776 IX917767:IX917776 ST917767:ST917776 ACP917767:ACP917776 AML917767:AML917776 AWH917767:AWH917776 BGD917767:BGD917776 BPZ917767:BPZ917776 BZV917767:BZV917776 CJR917767:CJR917776 CTN917767:CTN917776 DDJ917767:DDJ917776 DNF917767:DNF917776 DXB917767:DXB917776 EGX917767:EGX917776 EQT917767:EQT917776 FAP917767:FAP917776 FKL917767:FKL917776 FUH917767:FUH917776 GED917767:GED917776 GNZ917767:GNZ917776 GXV917767:GXV917776 HHR917767:HHR917776 HRN917767:HRN917776 IBJ917767:IBJ917776 ILF917767:ILF917776 IVB917767:IVB917776 JEX917767:JEX917776 JOT917767:JOT917776 JYP917767:JYP917776 KIL917767:KIL917776 KSH917767:KSH917776 LCD917767:LCD917776 LLZ917767:LLZ917776 LVV917767:LVV917776 MFR917767:MFR917776 MPN917767:MPN917776 MZJ917767:MZJ917776 NJF917767:NJF917776 NTB917767:NTB917776 OCX917767:OCX917776 OMT917767:OMT917776 OWP917767:OWP917776 PGL917767:PGL917776 PQH917767:PQH917776 QAD917767:QAD917776 QJZ917767:QJZ917776 QTV917767:QTV917776 RDR917767:RDR917776 RNN917767:RNN917776 RXJ917767:RXJ917776 SHF917767:SHF917776 SRB917767:SRB917776 TAX917767:TAX917776 TKT917767:TKT917776 TUP917767:TUP917776 UEL917767:UEL917776 UOH917767:UOH917776 UYD917767:UYD917776 VHZ917767:VHZ917776 VRV917767:VRV917776 WBR917767:WBR917776 WLN917767:WLN917776 WVJ917767:WVJ917776 F983303:F983312 IX983303:IX983312 ST983303:ST983312 ACP983303:ACP983312 AML983303:AML983312 AWH983303:AWH983312 BGD983303:BGD983312 BPZ983303:BPZ983312 BZV983303:BZV983312 CJR983303:CJR983312 CTN983303:CTN983312 DDJ983303:DDJ983312 DNF983303:DNF983312 DXB983303:DXB983312 EGX983303:EGX983312 EQT983303:EQT983312 FAP983303:FAP983312 FKL983303:FKL983312 FUH983303:FUH983312 GED983303:GED983312 GNZ983303:GNZ983312 GXV983303:GXV983312 HHR983303:HHR983312 HRN983303:HRN983312 IBJ983303:IBJ983312 ILF983303:ILF983312 IVB983303:IVB983312 JEX983303:JEX983312 JOT983303:JOT983312 JYP983303:JYP983312 KIL983303:KIL983312 KSH983303:KSH983312 LCD983303:LCD983312 LLZ983303:LLZ983312 LVV983303:LVV983312 MFR983303:MFR983312 MPN983303:MPN983312 MZJ983303:MZJ983312 NJF983303:NJF983312 NTB983303:NTB983312 OCX983303:OCX983312 OMT983303:OMT983312 OWP983303:OWP983312 PGL983303:PGL983312 PQH983303:PQH983312 QAD983303:QAD983312 QJZ983303:QJZ983312 QTV983303:QTV983312 RDR983303:RDR983312 RNN983303:RNN983312 RXJ983303:RXJ983312 SHF983303:SHF983312 SRB983303:SRB983312 TAX983303:TAX983312 TKT983303:TKT983312 TUP983303:TUP983312 UEL983303:UEL983312 UOH983303:UOH983312 UYD983303:UYD983312 VHZ983303:VHZ983312 VRV983303:VRV983312 WBR983303:WBR983312 WLN983303:WLN983312 WVJ983303:WVJ983312 F65810:F65819 IX65810:IX65819 ST65810:ST65819 ACP65810:ACP65819 AML65810:AML65819 AWH65810:AWH65819 BGD65810:BGD65819 BPZ65810:BPZ65819 BZV65810:BZV65819 CJR65810:CJR65819 CTN65810:CTN65819 DDJ65810:DDJ65819 DNF65810:DNF65819 DXB65810:DXB65819 EGX65810:EGX65819 EQT65810:EQT65819 FAP65810:FAP65819 FKL65810:FKL65819 FUH65810:FUH65819 GED65810:GED65819 GNZ65810:GNZ65819 GXV65810:GXV65819 HHR65810:HHR65819 HRN65810:HRN65819 IBJ65810:IBJ65819 ILF65810:ILF65819 IVB65810:IVB65819 JEX65810:JEX65819 JOT65810:JOT65819 JYP65810:JYP65819 KIL65810:KIL65819 KSH65810:KSH65819 LCD65810:LCD65819 LLZ65810:LLZ65819 LVV65810:LVV65819 MFR65810:MFR65819 MPN65810:MPN65819 MZJ65810:MZJ65819 NJF65810:NJF65819 NTB65810:NTB65819 OCX65810:OCX65819 OMT65810:OMT65819 OWP65810:OWP65819 PGL65810:PGL65819 PQH65810:PQH65819 QAD65810:QAD65819 QJZ65810:QJZ65819 QTV65810:QTV65819 RDR65810:RDR65819 RNN65810:RNN65819 RXJ65810:RXJ65819 SHF65810:SHF65819 SRB65810:SRB65819 TAX65810:TAX65819 TKT65810:TKT65819 TUP65810:TUP65819 UEL65810:UEL65819 UOH65810:UOH65819 UYD65810:UYD65819 VHZ65810:VHZ65819 VRV65810:VRV65819 WBR65810:WBR65819 WLN65810:WLN65819 WVJ65810:WVJ65819 F131346:F131355 IX131346:IX131355 ST131346:ST131355 ACP131346:ACP131355 AML131346:AML131355 AWH131346:AWH131355 BGD131346:BGD131355 BPZ131346:BPZ131355 BZV131346:BZV131355 CJR131346:CJR131355 CTN131346:CTN131355 DDJ131346:DDJ131355 DNF131346:DNF131355 DXB131346:DXB131355 EGX131346:EGX131355 EQT131346:EQT131355 FAP131346:FAP131355 FKL131346:FKL131355 FUH131346:FUH131355 GED131346:GED131355 GNZ131346:GNZ131355 GXV131346:GXV131355 HHR131346:HHR131355 HRN131346:HRN131355 IBJ131346:IBJ131355 ILF131346:ILF131355 IVB131346:IVB131355 JEX131346:JEX131355 JOT131346:JOT131355 JYP131346:JYP131355 KIL131346:KIL131355 KSH131346:KSH131355 LCD131346:LCD131355 LLZ131346:LLZ131355 LVV131346:LVV131355 MFR131346:MFR131355 MPN131346:MPN131355 MZJ131346:MZJ131355 NJF131346:NJF131355 NTB131346:NTB131355 OCX131346:OCX131355 OMT131346:OMT131355 OWP131346:OWP131355 PGL131346:PGL131355 PQH131346:PQH131355 QAD131346:QAD131355 QJZ131346:QJZ131355 QTV131346:QTV131355 RDR131346:RDR131355 RNN131346:RNN131355 RXJ131346:RXJ131355 SHF131346:SHF131355 SRB131346:SRB131355 TAX131346:TAX131355 TKT131346:TKT131355 TUP131346:TUP131355 UEL131346:UEL131355 UOH131346:UOH131355 UYD131346:UYD131355 VHZ131346:VHZ131355 VRV131346:VRV131355 WBR131346:WBR131355 WLN131346:WLN131355 WVJ131346:WVJ131355 F196882:F196891 IX196882:IX196891 ST196882:ST196891 ACP196882:ACP196891 AML196882:AML196891 AWH196882:AWH196891 BGD196882:BGD196891 BPZ196882:BPZ196891 BZV196882:BZV196891 CJR196882:CJR196891 CTN196882:CTN196891 DDJ196882:DDJ196891 DNF196882:DNF196891 DXB196882:DXB196891 EGX196882:EGX196891 EQT196882:EQT196891 FAP196882:FAP196891 FKL196882:FKL196891 FUH196882:FUH196891 GED196882:GED196891 GNZ196882:GNZ196891 GXV196882:GXV196891 HHR196882:HHR196891 HRN196882:HRN196891 IBJ196882:IBJ196891 ILF196882:ILF196891 IVB196882:IVB196891 JEX196882:JEX196891 JOT196882:JOT196891 JYP196882:JYP196891 KIL196882:KIL196891 KSH196882:KSH196891 LCD196882:LCD196891 LLZ196882:LLZ196891 LVV196882:LVV196891 MFR196882:MFR196891 MPN196882:MPN196891 MZJ196882:MZJ196891 NJF196882:NJF196891 NTB196882:NTB196891 OCX196882:OCX196891 OMT196882:OMT196891 OWP196882:OWP196891 PGL196882:PGL196891 PQH196882:PQH196891 QAD196882:QAD196891 QJZ196882:QJZ196891 QTV196882:QTV196891 RDR196882:RDR196891 RNN196882:RNN196891 RXJ196882:RXJ196891 SHF196882:SHF196891 SRB196882:SRB196891 TAX196882:TAX196891 TKT196882:TKT196891 TUP196882:TUP196891 UEL196882:UEL196891 UOH196882:UOH196891 UYD196882:UYD196891 VHZ196882:VHZ196891 VRV196882:VRV196891 WBR196882:WBR196891 WLN196882:WLN196891 WVJ196882:WVJ196891 F262418:F262427 IX262418:IX262427 ST262418:ST262427 ACP262418:ACP262427 AML262418:AML262427 AWH262418:AWH262427 BGD262418:BGD262427 BPZ262418:BPZ262427 BZV262418:BZV262427 CJR262418:CJR262427 CTN262418:CTN262427 DDJ262418:DDJ262427 DNF262418:DNF262427 DXB262418:DXB262427 EGX262418:EGX262427 EQT262418:EQT262427 FAP262418:FAP262427 FKL262418:FKL262427 FUH262418:FUH262427 GED262418:GED262427 GNZ262418:GNZ262427 GXV262418:GXV262427 HHR262418:HHR262427 HRN262418:HRN262427 IBJ262418:IBJ262427 ILF262418:ILF262427 IVB262418:IVB262427 JEX262418:JEX262427 JOT262418:JOT262427 JYP262418:JYP262427 KIL262418:KIL262427 KSH262418:KSH262427 LCD262418:LCD262427 LLZ262418:LLZ262427 LVV262418:LVV262427 MFR262418:MFR262427 MPN262418:MPN262427 MZJ262418:MZJ262427 NJF262418:NJF262427 NTB262418:NTB262427 OCX262418:OCX262427 OMT262418:OMT262427 OWP262418:OWP262427 PGL262418:PGL262427 PQH262418:PQH262427 QAD262418:QAD262427 QJZ262418:QJZ262427 QTV262418:QTV262427 RDR262418:RDR262427 RNN262418:RNN262427 RXJ262418:RXJ262427 SHF262418:SHF262427 SRB262418:SRB262427 TAX262418:TAX262427 TKT262418:TKT262427 TUP262418:TUP262427 UEL262418:UEL262427 UOH262418:UOH262427 UYD262418:UYD262427 VHZ262418:VHZ262427 VRV262418:VRV262427 WBR262418:WBR262427 WLN262418:WLN262427 WVJ262418:WVJ262427 F327954:F327963 IX327954:IX327963 ST327954:ST327963 ACP327954:ACP327963 AML327954:AML327963 AWH327954:AWH327963 BGD327954:BGD327963 BPZ327954:BPZ327963 BZV327954:BZV327963 CJR327954:CJR327963 CTN327954:CTN327963 DDJ327954:DDJ327963 DNF327954:DNF327963 DXB327954:DXB327963 EGX327954:EGX327963 EQT327954:EQT327963 FAP327954:FAP327963 FKL327954:FKL327963 FUH327954:FUH327963 GED327954:GED327963 GNZ327954:GNZ327963 GXV327954:GXV327963 HHR327954:HHR327963 HRN327954:HRN327963 IBJ327954:IBJ327963 ILF327954:ILF327963 IVB327954:IVB327963 JEX327954:JEX327963 JOT327954:JOT327963 JYP327954:JYP327963 KIL327954:KIL327963 KSH327954:KSH327963 LCD327954:LCD327963 LLZ327954:LLZ327963 LVV327954:LVV327963 MFR327954:MFR327963 MPN327954:MPN327963 MZJ327954:MZJ327963 NJF327954:NJF327963 NTB327954:NTB327963 OCX327954:OCX327963 OMT327954:OMT327963 OWP327954:OWP327963 PGL327954:PGL327963 PQH327954:PQH327963 QAD327954:QAD327963 QJZ327954:QJZ327963 QTV327954:QTV327963 RDR327954:RDR327963 RNN327954:RNN327963 RXJ327954:RXJ327963 SHF327954:SHF327963 SRB327954:SRB327963 TAX327954:TAX327963 TKT327954:TKT327963 TUP327954:TUP327963 UEL327954:UEL327963 UOH327954:UOH327963 UYD327954:UYD327963 VHZ327954:VHZ327963 VRV327954:VRV327963 WBR327954:WBR327963 WLN327954:WLN327963 WVJ327954:WVJ327963 F393490:F393499 IX393490:IX393499 ST393490:ST393499 ACP393490:ACP393499 AML393490:AML393499 AWH393490:AWH393499 BGD393490:BGD393499 BPZ393490:BPZ393499 BZV393490:BZV393499 CJR393490:CJR393499 CTN393490:CTN393499 DDJ393490:DDJ393499 DNF393490:DNF393499 DXB393490:DXB393499 EGX393490:EGX393499 EQT393490:EQT393499 FAP393490:FAP393499 FKL393490:FKL393499 FUH393490:FUH393499 GED393490:GED393499 GNZ393490:GNZ393499 GXV393490:GXV393499 HHR393490:HHR393499 HRN393490:HRN393499 IBJ393490:IBJ393499 ILF393490:ILF393499 IVB393490:IVB393499 JEX393490:JEX393499 JOT393490:JOT393499 JYP393490:JYP393499 KIL393490:KIL393499 KSH393490:KSH393499 LCD393490:LCD393499 LLZ393490:LLZ393499 LVV393490:LVV393499 MFR393490:MFR393499 MPN393490:MPN393499 MZJ393490:MZJ393499 NJF393490:NJF393499 NTB393490:NTB393499 OCX393490:OCX393499 OMT393490:OMT393499 OWP393490:OWP393499 PGL393490:PGL393499 PQH393490:PQH393499 QAD393490:QAD393499 QJZ393490:QJZ393499 QTV393490:QTV393499 RDR393490:RDR393499 RNN393490:RNN393499 RXJ393490:RXJ393499 SHF393490:SHF393499 SRB393490:SRB393499 TAX393490:TAX393499 TKT393490:TKT393499 TUP393490:TUP393499 UEL393490:UEL393499 UOH393490:UOH393499 UYD393490:UYD393499 VHZ393490:VHZ393499 VRV393490:VRV393499 WBR393490:WBR393499 WLN393490:WLN393499 WVJ393490:WVJ393499 F459026:F459035 IX459026:IX459035 ST459026:ST459035 ACP459026:ACP459035 AML459026:AML459035 AWH459026:AWH459035 BGD459026:BGD459035 BPZ459026:BPZ459035 BZV459026:BZV459035 CJR459026:CJR459035 CTN459026:CTN459035 DDJ459026:DDJ459035 DNF459026:DNF459035 DXB459026:DXB459035 EGX459026:EGX459035 EQT459026:EQT459035 FAP459026:FAP459035 FKL459026:FKL459035 FUH459026:FUH459035 GED459026:GED459035 GNZ459026:GNZ459035 GXV459026:GXV459035 HHR459026:HHR459035 HRN459026:HRN459035 IBJ459026:IBJ459035 ILF459026:ILF459035 IVB459026:IVB459035 JEX459026:JEX459035 JOT459026:JOT459035 JYP459026:JYP459035 KIL459026:KIL459035 KSH459026:KSH459035 LCD459026:LCD459035 LLZ459026:LLZ459035 LVV459026:LVV459035 MFR459026:MFR459035 MPN459026:MPN459035 MZJ459026:MZJ459035 NJF459026:NJF459035 NTB459026:NTB459035 OCX459026:OCX459035 OMT459026:OMT459035 OWP459026:OWP459035 PGL459026:PGL459035 PQH459026:PQH459035 QAD459026:QAD459035 QJZ459026:QJZ459035 QTV459026:QTV459035 RDR459026:RDR459035 RNN459026:RNN459035 RXJ459026:RXJ459035 SHF459026:SHF459035 SRB459026:SRB459035 TAX459026:TAX459035 TKT459026:TKT459035 TUP459026:TUP459035 UEL459026:UEL459035 UOH459026:UOH459035 UYD459026:UYD459035 VHZ459026:VHZ459035 VRV459026:VRV459035 WBR459026:WBR459035 WLN459026:WLN459035 WVJ459026:WVJ459035 F524562:F524571 IX524562:IX524571 ST524562:ST524571 ACP524562:ACP524571 AML524562:AML524571 AWH524562:AWH524571 BGD524562:BGD524571 BPZ524562:BPZ524571 BZV524562:BZV524571 CJR524562:CJR524571 CTN524562:CTN524571 DDJ524562:DDJ524571 DNF524562:DNF524571 DXB524562:DXB524571 EGX524562:EGX524571 EQT524562:EQT524571 FAP524562:FAP524571 FKL524562:FKL524571 FUH524562:FUH524571 GED524562:GED524571 GNZ524562:GNZ524571 GXV524562:GXV524571 HHR524562:HHR524571 HRN524562:HRN524571 IBJ524562:IBJ524571 ILF524562:ILF524571 IVB524562:IVB524571 JEX524562:JEX524571 JOT524562:JOT524571 JYP524562:JYP524571 KIL524562:KIL524571 KSH524562:KSH524571 LCD524562:LCD524571 LLZ524562:LLZ524571 LVV524562:LVV524571 MFR524562:MFR524571 MPN524562:MPN524571 MZJ524562:MZJ524571 NJF524562:NJF524571 NTB524562:NTB524571 OCX524562:OCX524571 OMT524562:OMT524571 OWP524562:OWP524571 PGL524562:PGL524571 PQH524562:PQH524571 QAD524562:QAD524571 QJZ524562:QJZ524571 QTV524562:QTV524571 RDR524562:RDR524571 RNN524562:RNN524571 RXJ524562:RXJ524571 SHF524562:SHF524571 SRB524562:SRB524571 TAX524562:TAX524571 TKT524562:TKT524571 TUP524562:TUP524571 UEL524562:UEL524571 UOH524562:UOH524571 UYD524562:UYD524571 VHZ524562:VHZ524571 VRV524562:VRV524571 WBR524562:WBR524571 WLN524562:WLN524571 WVJ524562:WVJ524571 F590098:F590107 IX590098:IX590107 ST590098:ST590107 ACP590098:ACP590107 AML590098:AML590107 AWH590098:AWH590107 BGD590098:BGD590107 BPZ590098:BPZ590107 BZV590098:BZV590107 CJR590098:CJR590107 CTN590098:CTN590107 DDJ590098:DDJ590107 DNF590098:DNF590107 DXB590098:DXB590107 EGX590098:EGX590107 EQT590098:EQT590107 FAP590098:FAP590107 FKL590098:FKL590107 FUH590098:FUH590107 GED590098:GED590107 GNZ590098:GNZ590107 GXV590098:GXV590107 HHR590098:HHR590107 HRN590098:HRN590107 IBJ590098:IBJ590107 ILF590098:ILF590107 IVB590098:IVB590107 JEX590098:JEX590107 JOT590098:JOT590107 JYP590098:JYP590107 KIL590098:KIL590107 KSH590098:KSH590107 LCD590098:LCD590107 LLZ590098:LLZ590107 LVV590098:LVV590107 MFR590098:MFR590107 MPN590098:MPN590107 MZJ590098:MZJ590107 NJF590098:NJF590107 NTB590098:NTB590107 OCX590098:OCX590107 OMT590098:OMT590107 OWP590098:OWP590107 PGL590098:PGL590107 PQH590098:PQH590107 QAD590098:QAD590107 QJZ590098:QJZ590107 QTV590098:QTV590107 RDR590098:RDR590107 RNN590098:RNN590107 RXJ590098:RXJ590107 SHF590098:SHF590107 SRB590098:SRB590107 TAX590098:TAX590107 TKT590098:TKT590107 TUP590098:TUP590107 UEL590098:UEL590107 UOH590098:UOH590107 UYD590098:UYD590107 VHZ590098:VHZ590107 VRV590098:VRV590107 WBR590098:WBR590107 WLN590098:WLN590107 WVJ590098:WVJ590107 F655634:F655643 IX655634:IX655643 ST655634:ST655643 ACP655634:ACP655643 AML655634:AML655643 AWH655634:AWH655643 BGD655634:BGD655643 BPZ655634:BPZ655643 BZV655634:BZV655643 CJR655634:CJR655643 CTN655634:CTN655643 DDJ655634:DDJ655643 DNF655634:DNF655643 DXB655634:DXB655643 EGX655634:EGX655643 EQT655634:EQT655643 FAP655634:FAP655643 FKL655634:FKL655643 FUH655634:FUH655643 GED655634:GED655643 GNZ655634:GNZ655643 GXV655634:GXV655643 HHR655634:HHR655643 HRN655634:HRN655643 IBJ655634:IBJ655643 ILF655634:ILF655643 IVB655634:IVB655643 JEX655634:JEX655643 JOT655634:JOT655643 JYP655634:JYP655643 KIL655634:KIL655643 KSH655634:KSH655643 LCD655634:LCD655643 LLZ655634:LLZ655643 LVV655634:LVV655643 MFR655634:MFR655643 MPN655634:MPN655643 MZJ655634:MZJ655643 NJF655634:NJF655643 NTB655634:NTB655643 OCX655634:OCX655643 OMT655634:OMT655643 OWP655634:OWP655643 PGL655634:PGL655643 PQH655634:PQH655643 QAD655634:QAD655643 QJZ655634:QJZ655643 QTV655634:QTV655643 RDR655634:RDR655643 RNN655634:RNN655643 RXJ655634:RXJ655643 SHF655634:SHF655643 SRB655634:SRB655643 TAX655634:TAX655643 TKT655634:TKT655643 TUP655634:TUP655643 UEL655634:UEL655643 UOH655634:UOH655643 UYD655634:UYD655643 VHZ655634:VHZ655643 VRV655634:VRV655643 WBR655634:WBR655643 WLN655634:WLN655643 WVJ655634:WVJ655643 F721170:F721179 IX721170:IX721179 ST721170:ST721179 ACP721170:ACP721179 AML721170:AML721179 AWH721170:AWH721179 BGD721170:BGD721179 BPZ721170:BPZ721179 BZV721170:BZV721179 CJR721170:CJR721179 CTN721170:CTN721179 DDJ721170:DDJ721179 DNF721170:DNF721179 DXB721170:DXB721179 EGX721170:EGX721179 EQT721170:EQT721179 FAP721170:FAP721179 FKL721170:FKL721179 FUH721170:FUH721179 GED721170:GED721179 GNZ721170:GNZ721179 GXV721170:GXV721179 HHR721170:HHR721179 HRN721170:HRN721179 IBJ721170:IBJ721179 ILF721170:ILF721179 IVB721170:IVB721179 JEX721170:JEX721179 JOT721170:JOT721179 JYP721170:JYP721179 KIL721170:KIL721179 KSH721170:KSH721179 LCD721170:LCD721179 LLZ721170:LLZ721179 LVV721170:LVV721179 MFR721170:MFR721179 MPN721170:MPN721179 MZJ721170:MZJ721179 NJF721170:NJF721179 NTB721170:NTB721179 OCX721170:OCX721179 OMT721170:OMT721179 OWP721170:OWP721179 PGL721170:PGL721179 PQH721170:PQH721179 QAD721170:QAD721179 QJZ721170:QJZ721179 QTV721170:QTV721179 RDR721170:RDR721179 RNN721170:RNN721179 RXJ721170:RXJ721179 SHF721170:SHF721179 SRB721170:SRB721179 TAX721170:TAX721179 TKT721170:TKT721179 TUP721170:TUP721179 UEL721170:UEL721179 UOH721170:UOH721179 UYD721170:UYD721179 VHZ721170:VHZ721179 VRV721170:VRV721179 WBR721170:WBR721179 WLN721170:WLN721179 WVJ721170:WVJ721179 F786706:F786715 IX786706:IX786715 ST786706:ST786715 ACP786706:ACP786715 AML786706:AML786715 AWH786706:AWH786715 BGD786706:BGD786715 BPZ786706:BPZ786715 BZV786706:BZV786715 CJR786706:CJR786715 CTN786706:CTN786715 DDJ786706:DDJ786715 DNF786706:DNF786715 DXB786706:DXB786715 EGX786706:EGX786715 EQT786706:EQT786715 FAP786706:FAP786715 FKL786706:FKL786715 FUH786706:FUH786715 GED786706:GED786715 GNZ786706:GNZ786715 GXV786706:GXV786715 HHR786706:HHR786715 HRN786706:HRN786715 IBJ786706:IBJ786715 ILF786706:ILF786715 IVB786706:IVB786715 JEX786706:JEX786715 JOT786706:JOT786715 JYP786706:JYP786715 KIL786706:KIL786715 KSH786706:KSH786715 LCD786706:LCD786715 LLZ786706:LLZ786715 LVV786706:LVV786715 MFR786706:MFR786715 MPN786706:MPN786715 MZJ786706:MZJ786715 NJF786706:NJF786715 NTB786706:NTB786715 OCX786706:OCX786715 OMT786706:OMT786715 OWP786706:OWP786715 PGL786706:PGL786715 PQH786706:PQH786715 QAD786706:QAD786715 QJZ786706:QJZ786715 QTV786706:QTV786715 RDR786706:RDR786715 RNN786706:RNN786715 RXJ786706:RXJ786715 SHF786706:SHF786715 SRB786706:SRB786715 TAX786706:TAX786715 TKT786706:TKT786715 TUP786706:TUP786715 UEL786706:UEL786715 UOH786706:UOH786715 UYD786706:UYD786715 VHZ786706:VHZ786715 VRV786706:VRV786715 WBR786706:WBR786715 WLN786706:WLN786715 WVJ786706:WVJ786715 F852242:F852251 IX852242:IX852251 ST852242:ST852251 ACP852242:ACP852251 AML852242:AML852251 AWH852242:AWH852251 BGD852242:BGD852251 BPZ852242:BPZ852251 BZV852242:BZV852251 CJR852242:CJR852251 CTN852242:CTN852251 DDJ852242:DDJ852251 DNF852242:DNF852251 DXB852242:DXB852251 EGX852242:EGX852251 EQT852242:EQT852251 FAP852242:FAP852251 FKL852242:FKL852251 FUH852242:FUH852251 GED852242:GED852251 GNZ852242:GNZ852251 GXV852242:GXV852251 HHR852242:HHR852251 HRN852242:HRN852251 IBJ852242:IBJ852251 ILF852242:ILF852251 IVB852242:IVB852251 JEX852242:JEX852251 JOT852242:JOT852251 JYP852242:JYP852251 KIL852242:KIL852251 KSH852242:KSH852251 LCD852242:LCD852251 LLZ852242:LLZ852251 LVV852242:LVV852251 MFR852242:MFR852251 MPN852242:MPN852251 MZJ852242:MZJ852251 NJF852242:NJF852251 NTB852242:NTB852251 OCX852242:OCX852251 OMT852242:OMT852251 OWP852242:OWP852251 PGL852242:PGL852251 PQH852242:PQH852251 QAD852242:QAD852251 QJZ852242:QJZ852251 QTV852242:QTV852251 RDR852242:RDR852251 RNN852242:RNN852251 RXJ852242:RXJ852251 SHF852242:SHF852251 SRB852242:SRB852251 TAX852242:TAX852251 TKT852242:TKT852251 TUP852242:TUP852251 UEL852242:UEL852251 UOH852242:UOH852251 UYD852242:UYD852251 VHZ852242:VHZ852251 VRV852242:VRV852251 WBR852242:WBR852251 WLN852242:WLN852251 WVJ852242:WVJ852251 F917778:F917787 IX917778:IX917787 ST917778:ST917787 ACP917778:ACP917787 AML917778:AML917787 AWH917778:AWH917787 BGD917778:BGD917787 BPZ917778:BPZ917787 BZV917778:BZV917787 CJR917778:CJR917787 CTN917778:CTN917787 DDJ917778:DDJ917787 DNF917778:DNF917787 DXB917778:DXB917787 EGX917778:EGX917787 EQT917778:EQT917787 FAP917778:FAP917787 FKL917778:FKL917787 FUH917778:FUH917787 GED917778:GED917787 GNZ917778:GNZ917787 GXV917778:GXV917787 HHR917778:HHR917787 HRN917778:HRN917787 IBJ917778:IBJ917787 ILF917778:ILF917787 IVB917778:IVB917787 JEX917778:JEX917787 JOT917778:JOT917787 JYP917778:JYP917787 KIL917778:KIL917787 KSH917778:KSH917787 LCD917778:LCD917787 LLZ917778:LLZ917787 LVV917778:LVV917787 MFR917778:MFR917787 MPN917778:MPN917787 MZJ917778:MZJ917787 NJF917778:NJF917787 NTB917778:NTB917787 OCX917778:OCX917787 OMT917778:OMT917787 OWP917778:OWP917787 PGL917778:PGL917787 PQH917778:PQH917787 QAD917778:QAD917787 QJZ917778:QJZ917787 QTV917778:QTV917787 RDR917778:RDR917787 RNN917778:RNN917787 RXJ917778:RXJ917787 SHF917778:SHF917787 SRB917778:SRB917787 TAX917778:TAX917787 TKT917778:TKT917787 TUP917778:TUP917787 UEL917778:UEL917787 UOH917778:UOH917787 UYD917778:UYD917787 VHZ917778:VHZ917787 VRV917778:VRV917787 WBR917778:WBR917787 WLN917778:WLN917787 WVJ917778:WVJ917787 F983314:F983323 IX983314:IX983323 ST983314:ST983323 ACP983314:ACP983323 AML983314:AML983323 AWH983314:AWH983323 BGD983314:BGD983323 BPZ983314:BPZ983323 BZV983314:BZV983323 CJR983314:CJR983323 CTN983314:CTN983323 DDJ983314:DDJ983323 DNF983314:DNF983323 DXB983314:DXB983323 EGX983314:EGX983323 EQT983314:EQT983323 FAP983314:FAP983323 FKL983314:FKL983323 FUH983314:FUH983323 GED983314:GED983323 GNZ983314:GNZ983323 GXV983314:GXV983323 HHR983314:HHR983323 HRN983314:HRN983323 IBJ983314:IBJ983323 ILF983314:ILF983323 IVB983314:IVB983323 JEX983314:JEX983323 JOT983314:JOT983323 JYP983314:JYP983323 KIL983314:KIL983323 KSH983314:KSH983323 LCD983314:LCD983323 LLZ983314:LLZ983323 LVV983314:LVV983323 MFR983314:MFR983323 MPN983314:MPN983323 MZJ983314:MZJ983323 NJF983314:NJF983323 NTB983314:NTB983323 OCX983314:OCX983323 OMT983314:OMT983323 OWP983314:OWP983323 PGL983314:PGL983323 PQH983314:PQH983323 QAD983314:QAD983323 QJZ983314:QJZ983323 QTV983314:QTV983323 RDR983314:RDR983323 RNN983314:RNN983323 RXJ983314:RXJ983323 SHF983314:SHF983323 SRB983314:SRB983323 TAX983314:TAX983323 TKT983314:TKT983323 TUP983314:TUP983323 UEL983314:UEL983323 UOH983314:UOH983323 UYD983314:UYD983323 VHZ983314:VHZ983323 VRV983314:VRV983323 WBR983314:WBR983323 WLN983314:WLN983323 WVJ983314:WVJ983323 F65821:F65825 IX65821:IX65825 ST65821:ST65825 ACP65821:ACP65825 AML65821:AML65825 AWH65821:AWH65825 BGD65821:BGD65825 BPZ65821:BPZ65825 BZV65821:BZV65825 CJR65821:CJR65825 CTN65821:CTN65825 DDJ65821:DDJ65825 DNF65821:DNF65825 DXB65821:DXB65825 EGX65821:EGX65825 EQT65821:EQT65825 FAP65821:FAP65825 FKL65821:FKL65825 FUH65821:FUH65825 GED65821:GED65825 GNZ65821:GNZ65825 GXV65821:GXV65825 HHR65821:HHR65825 HRN65821:HRN65825 IBJ65821:IBJ65825 ILF65821:ILF65825 IVB65821:IVB65825 JEX65821:JEX65825 JOT65821:JOT65825 JYP65821:JYP65825 KIL65821:KIL65825 KSH65821:KSH65825 LCD65821:LCD65825 LLZ65821:LLZ65825 LVV65821:LVV65825 MFR65821:MFR65825 MPN65821:MPN65825 MZJ65821:MZJ65825 NJF65821:NJF65825 NTB65821:NTB65825 OCX65821:OCX65825 OMT65821:OMT65825 OWP65821:OWP65825 PGL65821:PGL65825 PQH65821:PQH65825 QAD65821:QAD65825 QJZ65821:QJZ65825 QTV65821:QTV65825 RDR65821:RDR65825 RNN65821:RNN65825 RXJ65821:RXJ65825 SHF65821:SHF65825 SRB65821:SRB65825 TAX65821:TAX65825 TKT65821:TKT65825 TUP65821:TUP65825 UEL65821:UEL65825 UOH65821:UOH65825 UYD65821:UYD65825 VHZ65821:VHZ65825 VRV65821:VRV65825 WBR65821:WBR65825 WLN65821:WLN65825 WVJ65821:WVJ65825 F131357:F131361 IX131357:IX131361 ST131357:ST131361 ACP131357:ACP131361 AML131357:AML131361 AWH131357:AWH131361 BGD131357:BGD131361 BPZ131357:BPZ131361 BZV131357:BZV131361 CJR131357:CJR131361 CTN131357:CTN131361 DDJ131357:DDJ131361 DNF131357:DNF131361 DXB131357:DXB131361 EGX131357:EGX131361 EQT131357:EQT131361 FAP131357:FAP131361 FKL131357:FKL131361 FUH131357:FUH131361 GED131357:GED131361 GNZ131357:GNZ131361 GXV131357:GXV131361 HHR131357:HHR131361 HRN131357:HRN131361 IBJ131357:IBJ131361 ILF131357:ILF131361 IVB131357:IVB131361 JEX131357:JEX131361 JOT131357:JOT131361 JYP131357:JYP131361 KIL131357:KIL131361 KSH131357:KSH131361 LCD131357:LCD131361 LLZ131357:LLZ131361 LVV131357:LVV131361 MFR131357:MFR131361 MPN131357:MPN131361 MZJ131357:MZJ131361 NJF131357:NJF131361 NTB131357:NTB131361 OCX131357:OCX131361 OMT131357:OMT131361 OWP131357:OWP131361 PGL131357:PGL131361 PQH131357:PQH131361 QAD131357:QAD131361 QJZ131357:QJZ131361 QTV131357:QTV131361 RDR131357:RDR131361 RNN131357:RNN131361 RXJ131357:RXJ131361 SHF131357:SHF131361 SRB131357:SRB131361 TAX131357:TAX131361 TKT131357:TKT131361 TUP131357:TUP131361 UEL131357:UEL131361 UOH131357:UOH131361 UYD131357:UYD131361 VHZ131357:VHZ131361 VRV131357:VRV131361 WBR131357:WBR131361 WLN131357:WLN131361 WVJ131357:WVJ131361 F196893:F196897 IX196893:IX196897 ST196893:ST196897 ACP196893:ACP196897 AML196893:AML196897 AWH196893:AWH196897 BGD196893:BGD196897 BPZ196893:BPZ196897 BZV196893:BZV196897 CJR196893:CJR196897 CTN196893:CTN196897 DDJ196893:DDJ196897 DNF196893:DNF196897 DXB196893:DXB196897 EGX196893:EGX196897 EQT196893:EQT196897 FAP196893:FAP196897 FKL196893:FKL196897 FUH196893:FUH196897 GED196893:GED196897 GNZ196893:GNZ196897 GXV196893:GXV196897 HHR196893:HHR196897 HRN196893:HRN196897 IBJ196893:IBJ196897 ILF196893:ILF196897 IVB196893:IVB196897 JEX196893:JEX196897 JOT196893:JOT196897 JYP196893:JYP196897 KIL196893:KIL196897 KSH196893:KSH196897 LCD196893:LCD196897 LLZ196893:LLZ196897 LVV196893:LVV196897 MFR196893:MFR196897 MPN196893:MPN196897 MZJ196893:MZJ196897 NJF196893:NJF196897 NTB196893:NTB196897 OCX196893:OCX196897 OMT196893:OMT196897 OWP196893:OWP196897 PGL196893:PGL196897 PQH196893:PQH196897 QAD196893:QAD196897 QJZ196893:QJZ196897 QTV196893:QTV196897 RDR196893:RDR196897 RNN196893:RNN196897 RXJ196893:RXJ196897 SHF196893:SHF196897 SRB196893:SRB196897 TAX196893:TAX196897 TKT196893:TKT196897 TUP196893:TUP196897 UEL196893:UEL196897 UOH196893:UOH196897 UYD196893:UYD196897 VHZ196893:VHZ196897 VRV196893:VRV196897 WBR196893:WBR196897 WLN196893:WLN196897 WVJ196893:WVJ196897 F262429:F262433 IX262429:IX262433 ST262429:ST262433 ACP262429:ACP262433 AML262429:AML262433 AWH262429:AWH262433 BGD262429:BGD262433 BPZ262429:BPZ262433 BZV262429:BZV262433 CJR262429:CJR262433 CTN262429:CTN262433 DDJ262429:DDJ262433 DNF262429:DNF262433 DXB262429:DXB262433 EGX262429:EGX262433 EQT262429:EQT262433 FAP262429:FAP262433 FKL262429:FKL262433 FUH262429:FUH262433 GED262429:GED262433 GNZ262429:GNZ262433 GXV262429:GXV262433 HHR262429:HHR262433 HRN262429:HRN262433 IBJ262429:IBJ262433 ILF262429:ILF262433 IVB262429:IVB262433 JEX262429:JEX262433 JOT262429:JOT262433 JYP262429:JYP262433 KIL262429:KIL262433 KSH262429:KSH262433 LCD262429:LCD262433 LLZ262429:LLZ262433 LVV262429:LVV262433 MFR262429:MFR262433 MPN262429:MPN262433 MZJ262429:MZJ262433 NJF262429:NJF262433 NTB262429:NTB262433 OCX262429:OCX262433 OMT262429:OMT262433 OWP262429:OWP262433 PGL262429:PGL262433 PQH262429:PQH262433 QAD262429:QAD262433 QJZ262429:QJZ262433 QTV262429:QTV262433 RDR262429:RDR262433 RNN262429:RNN262433 RXJ262429:RXJ262433 SHF262429:SHF262433 SRB262429:SRB262433 TAX262429:TAX262433 TKT262429:TKT262433 TUP262429:TUP262433 UEL262429:UEL262433 UOH262429:UOH262433 UYD262429:UYD262433 VHZ262429:VHZ262433 VRV262429:VRV262433 WBR262429:WBR262433 WLN262429:WLN262433 WVJ262429:WVJ262433 F327965:F327969 IX327965:IX327969 ST327965:ST327969 ACP327965:ACP327969 AML327965:AML327969 AWH327965:AWH327969 BGD327965:BGD327969 BPZ327965:BPZ327969 BZV327965:BZV327969 CJR327965:CJR327969 CTN327965:CTN327969 DDJ327965:DDJ327969 DNF327965:DNF327969 DXB327965:DXB327969 EGX327965:EGX327969 EQT327965:EQT327969 FAP327965:FAP327969 FKL327965:FKL327969 FUH327965:FUH327969 GED327965:GED327969 GNZ327965:GNZ327969 GXV327965:GXV327969 HHR327965:HHR327969 HRN327965:HRN327969 IBJ327965:IBJ327969 ILF327965:ILF327969 IVB327965:IVB327969 JEX327965:JEX327969 JOT327965:JOT327969 JYP327965:JYP327969 KIL327965:KIL327969 KSH327965:KSH327969 LCD327965:LCD327969 LLZ327965:LLZ327969 LVV327965:LVV327969 MFR327965:MFR327969 MPN327965:MPN327969 MZJ327965:MZJ327969 NJF327965:NJF327969 NTB327965:NTB327969 OCX327965:OCX327969 OMT327965:OMT327969 OWP327965:OWP327969 PGL327965:PGL327969 PQH327965:PQH327969 QAD327965:QAD327969 QJZ327965:QJZ327969 QTV327965:QTV327969 RDR327965:RDR327969 RNN327965:RNN327969 RXJ327965:RXJ327969 SHF327965:SHF327969 SRB327965:SRB327969 TAX327965:TAX327969 TKT327965:TKT327969 TUP327965:TUP327969 UEL327965:UEL327969 UOH327965:UOH327969 UYD327965:UYD327969 VHZ327965:VHZ327969 VRV327965:VRV327969 WBR327965:WBR327969 WLN327965:WLN327969 WVJ327965:WVJ327969 F393501:F393505 IX393501:IX393505 ST393501:ST393505 ACP393501:ACP393505 AML393501:AML393505 AWH393501:AWH393505 BGD393501:BGD393505 BPZ393501:BPZ393505 BZV393501:BZV393505 CJR393501:CJR393505 CTN393501:CTN393505 DDJ393501:DDJ393505 DNF393501:DNF393505 DXB393501:DXB393505 EGX393501:EGX393505 EQT393501:EQT393505 FAP393501:FAP393505 FKL393501:FKL393505 FUH393501:FUH393505 GED393501:GED393505 GNZ393501:GNZ393505 GXV393501:GXV393505 HHR393501:HHR393505 HRN393501:HRN393505 IBJ393501:IBJ393505 ILF393501:ILF393505 IVB393501:IVB393505 JEX393501:JEX393505 JOT393501:JOT393505 JYP393501:JYP393505 KIL393501:KIL393505 KSH393501:KSH393505 LCD393501:LCD393505 LLZ393501:LLZ393505 LVV393501:LVV393505 MFR393501:MFR393505 MPN393501:MPN393505 MZJ393501:MZJ393505 NJF393501:NJF393505 NTB393501:NTB393505 OCX393501:OCX393505 OMT393501:OMT393505 OWP393501:OWP393505 PGL393501:PGL393505 PQH393501:PQH393505 QAD393501:QAD393505 QJZ393501:QJZ393505 QTV393501:QTV393505 RDR393501:RDR393505 RNN393501:RNN393505 RXJ393501:RXJ393505 SHF393501:SHF393505 SRB393501:SRB393505 TAX393501:TAX393505 TKT393501:TKT393505 TUP393501:TUP393505 UEL393501:UEL393505 UOH393501:UOH393505 UYD393501:UYD393505 VHZ393501:VHZ393505 VRV393501:VRV393505 WBR393501:WBR393505 WLN393501:WLN393505 WVJ393501:WVJ393505 F459037:F459041 IX459037:IX459041 ST459037:ST459041 ACP459037:ACP459041 AML459037:AML459041 AWH459037:AWH459041 BGD459037:BGD459041 BPZ459037:BPZ459041 BZV459037:BZV459041 CJR459037:CJR459041 CTN459037:CTN459041 DDJ459037:DDJ459041 DNF459037:DNF459041 DXB459037:DXB459041 EGX459037:EGX459041 EQT459037:EQT459041 FAP459037:FAP459041 FKL459037:FKL459041 FUH459037:FUH459041 GED459037:GED459041 GNZ459037:GNZ459041 GXV459037:GXV459041 HHR459037:HHR459041 HRN459037:HRN459041 IBJ459037:IBJ459041 ILF459037:ILF459041 IVB459037:IVB459041 JEX459037:JEX459041 JOT459037:JOT459041 JYP459037:JYP459041 KIL459037:KIL459041 KSH459037:KSH459041 LCD459037:LCD459041 LLZ459037:LLZ459041 LVV459037:LVV459041 MFR459037:MFR459041 MPN459037:MPN459041 MZJ459037:MZJ459041 NJF459037:NJF459041 NTB459037:NTB459041 OCX459037:OCX459041 OMT459037:OMT459041 OWP459037:OWP459041 PGL459037:PGL459041 PQH459037:PQH459041 QAD459037:QAD459041 QJZ459037:QJZ459041 QTV459037:QTV459041 RDR459037:RDR459041 RNN459037:RNN459041 RXJ459037:RXJ459041 SHF459037:SHF459041 SRB459037:SRB459041 TAX459037:TAX459041 TKT459037:TKT459041 TUP459037:TUP459041 UEL459037:UEL459041 UOH459037:UOH459041 UYD459037:UYD459041 VHZ459037:VHZ459041 VRV459037:VRV459041 WBR459037:WBR459041 WLN459037:WLN459041 WVJ459037:WVJ459041 F524573:F524577 IX524573:IX524577 ST524573:ST524577 ACP524573:ACP524577 AML524573:AML524577 AWH524573:AWH524577 BGD524573:BGD524577 BPZ524573:BPZ524577 BZV524573:BZV524577 CJR524573:CJR524577 CTN524573:CTN524577 DDJ524573:DDJ524577 DNF524573:DNF524577 DXB524573:DXB524577 EGX524573:EGX524577 EQT524573:EQT524577 FAP524573:FAP524577 FKL524573:FKL524577 FUH524573:FUH524577 GED524573:GED524577 GNZ524573:GNZ524577 GXV524573:GXV524577 HHR524573:HHR524577 HRN524573:HRN524577 IBJ524573:IBJ524577 ILF524573:ILF524577 IVB524573:IVB524577 JEX524573:JEX524577 JOT524573:JOT524577 JYP524573:JYP524577 KIL524573:KIL524577 KSH524573:KSH524577 LCD524573:LCD524577 LLZ524573:LLZ524577 LVV524573:LVV524577 MFR524573:MFR524577 MPN524573:MPN524577 MZJ524573:MZJ524577 NJF524573:NJF524577 NTB524573:NTB524577 OCX524573:OCX524577 OMT524573:OMT524577 OWP524573:OWP524577 PGL524573:PGL524577 PQH524573:PQH524577 QAD524573:QAD524577 QJZ524573:QJZ524577 QTV524573:QTV524577 RDR524573:RDR524577 RNN524573:RNN524577 RXJ524573:RXJ524577 SHF524573:SHF524577 SRB524573:SRB524577 TAX524573:TAX524577 TKT524573:TKT524577 TUP524573:TUP524577 UEL524573:UEL524577 UOH524573:UOH524577 UYD524573:UYD524577 VHZ524573:VHZ524577 VRV524573:VRV524577 WBR524573:WBR524577 WLN524573:WLN524577 WVJ524573:WVJ524577 F590109:F590113 IX590109:IX590113 ST590109:ST590113 ACP590109:ACP590113 AML590109:AML590113 AWH590109:AWH590113 BGD590109:BGD590113 BPZ590109:BPZ590113 BZV590109:BZV590113 CJR590109:CJR590113 CTN590109:CTN590113 DDJ590109:DDJ590113 DNF590109:DNF590113 DXB590109:DXB590113 EGX590109:EGX590113 EQT590109:EQT590113 FAP590109:FAP590113 FKL590109:FKL590113 FUH590109:FUH590113 GED590109:GED590113 GNZ590109:GNZ590113 GXV590109:GXV590113 HHR590109:HHR590113 HRN590109:HRN590113 IBJ590109:IBJ590113 ILF590109:ILF590113 IVB590109:IVB590113 JEX590109:JEX590113 JOT590109:JOT590113 JYP590109:JYP590113 KIL590109:KIL590113 KSH590109:KSH590113 LCD590109:LCD590113 LLZ590109:LLZ590113 LVV590109:LVV590113 MFR590109:MFR590113 MPN590109:MPN590113 MZJ590109:MZJ590113 NJF590109:NJF590113 NTB590109:NTB590113 OCX590109:OCX590113 OMT590109:OMT590113 OWP590109:OWP590113 PGL590109:PGL590113 PQH590109:PQH590113 QAD590109:QAD590113 QJZ590109:QJZ590113 QTV590109:QTV590113 RDR590109:RDR590113 RNN590109:RNN590113 RXJ590109:RXJ590113 SHF590109:SHF590113 SRB590109:SRB590113 TAX590109:TAX590113 TKT590109:TKT590113 TUP590109:TUP590113 UEL590109:UEL590113 UOH590109:UOH590113 UYD590109:UYD590113 VHZ590109:VHZ590113 VRV590109:VRV590113 WBR590109:WBR590113 WLN590109:WLN590113 WVJ590109:WVJ590113 F655645:F655649 IX655645:IX655649 ST655645:ST655649 ACP655645:ACP655649 AML655645:AML655649 AWH655645:AWH655649 BGD655645:BGD655649 BPZ655645:BPZ655649 BZV655645:BZV655649 CJR655645:CJR655649 CTN655645:CTN655649 DDJ655645:DDJ655649 DNF655645:DNF655649 DXB655645:DXB655649 EGX655645:EGX655649 EQT655645:EQT655649 FAP655645:FAP655649 FKL655645:FKL655649 FUH655645:FUH655649 GED655645:GED655649 GNZ655645:GNZ655649 GXV655645:GXV655649 HHR655645:HHR655649 HRN655645:HRN655649 IBJ655645:IBJ655649 ILF655645:ILF655649 IVB655645:IVB655649 JEX655645:JEX655649 JOT655645:JOT655649 JYP655645:JYP655649 KIL655645:KIL655649 KSH655645:KSH655649 LCD655645:LCD655649 LLZ655645:LLZ655649 LVV655645:LVV655649 MFR655645:MFR655649 MPN655645:MPN655649 MZJ655645:MZJ655649 NJF655645:NJF655649 NTB655645:NTB655649 OCX655645:OCX655649 OMT655645:OMT655649 OWP655645:OWP655649 PGL655645:PGL655649 PQH655645:PQH655649 QAD655645:QAD655649 QJZ655645:QJZ655649 QTV655645:QTV655649 RDR655645:RDR655649 RNN655645:RNN655649 RXJ655645:RXJ655649 SHF655645:SHF655649 SRB655645:SRB655649 TAX655645:TAX655649 TKT655645:TKT655649 TUP655645:TUP655649 UEL655645:UEL655649 UOH655645:UOH655649 UYD655645:UYD655649 VHZ655645:VHZ655649 VRV655645:VRV655649 WBR655645:WBR655649 WLN655645:WLN655649 WVJ655645:WVJ655649 F721181:F721185 IX721181:IX721185 ST721181:ST721185 ACP721181:ACP721185 AML721181:AML721185 AWH721181:AWH721185 BGD721181:BGD721185 BPZ721181:BPZ721185 BZV721181:BZV721185 CJR721181:CJR721185 CTN721181:CTN721185 DDJ721181:DDJ721185 DNF721181:DNF721185 DXB721181:DXB721185 EGX721181:EGX721185 EQT721181:EQT721185 FAP721181:FAP721185 FKL721181:FKL721185 FUH721181:FUH721185 GED721181:GED721185 GNZ721181:GNZ721185 GXV721181:GXV721185 HHR721181:HHR721185 HRN721181:HRN721185 IBJ721181:IBJ721185 ILF721181:ILF721185 IVB721181:IVB721185 JEX721181:JEX721185 JOT721181:JOT721185 JYP721181:JYP721185 KIL721181:KIL721185 KSH721181:KSH721185 LCD721181:LCD721185 LLZ721181:LLZ721185 LVV721181:LVV721185 MFR721181:MFR721185 MPN721181:MPN721185 MZJ721181:MZJ721185 NJF721181:NJF721185 NTB721181:NTB721185 OCX721181:OCX721185 OMT721181:OMT721185 OWP721181:OWP721185 PGL721181:PGL721185 PQH721181:PQH721185 QAD721181:QAD721185 QJZ721181:QJZ721185 QTV721181:QTV721185 RDR721181:RDR721185 RNN721181:RNN721185 RXJ721181:RXJ721185 SHF721181:SHF721185 SRB721181:SRB721185 TAX721181:TAX721185 TKT721181:TKT721185 TUP721181:TUP721185 UEL721181:UEL721185 UOH721181:UOH721185 UYD721181:UYD721185 VHZ721181:VHZ721185 VRV721181:VRV721185 WBR721181:WBR721185 WLN721181:WLN721185 WVJ721181:WVJ721185 F786717:F786721 IX786717:IX786721 ST786717:ST786721 ACP786717:ACP786721 AML786717:AML786721 AWH786717:AWH786721 BGD786717:BGD786721 BPZ786717:BPZ786721 BZV786717:BZV786721 CJR786717:CJR786721 CTN786717:CTN786721 DDJ786717:DDJ786721 DNF786717:DNF786721 DXB786717:DXB786721 EGX786717:EGX786721 EQT786717:EQT786721 FAP786717:FAP786721 FKL786717:FKL786721 FUH786717:FUH786721 GED786717:GED786721 GNZ786717:GNZ786721 GXV786717:GXV786721 HHR786717:HHR786721 HRN786717:HRN786721 IBJ786717:IBJ786721 ILF786717:ILF786721 IVB786717:IVB786721 JEX786717:JEX786721 JOT786717:JOT786721 JYP786717:JYP786721 KIL786717:KIL786721 KSH786717:KSH786721 LCD786717:LCD786721 LLZ786717:LLZ786721 LVV786717:LVV786721 MFR786717:MFR786721 MPN786717:MPN786721 MZJ786717:MZJ786721 NJF786717:NJF786721 NTB786717:NTB786721 OCX786717:OCX786721 OMT786717:OMT786721 OWP786717:OWP786721 PGL786717:PGL786721 PQH786717:PQH786721 QAD786717:QAD786721 QJZ786717:QJZ786721 QTV786717:QTV786721 RDR786717:RDR786721 RNN786717:RNN786721 RXJ786717:RXJ786721 SHF786717:SHF786721 SRB786717:SRB786721 TAX786717:TAX786721 TKT786717:TKT786721 TUP786717:TUP786721 UEL786717:UEL786721 UOH786717:UOH786721 UYD786717:UYD786721 VHZ786717:VHZ786721 VRV786717:VRV786721 WBR786717:WBR786721 WLN786717:WLN786721 WVJ786717:WVJ786721 F852253:F852257 IX852253:IX852257 ST852253:ST852257 ACP852253:ACP852257 AML852253:AML852257 AWH852253:AWH852257 BGD852253:BGD852257 BPZ852253:BPZ852257 BZV852253:BZV852257 CJR852253:CJR852257 CTN852253:CTN852257 DDJ852253:DDJ852257 DNF852253:DNF852257 DXB852253:DXB852257 EGX852253:EGX852257 EQT852253:EQT852257 FAP852253:FAP852257 FKL852253:FKL852257 FUH852253:FUH852257 GED852253:GED852257 GNZ852253:GNZ852257 GXV852253:GXV852257 HHR852253:HHR852257 HRN852253:HRN852257 IBJ852253:IBJ852257 ILF852253:ILF852257 IVB852253:IVB852257 JEX852253:JEX852257 JOT852253:JOT852257 JYP852253:JYP852257 KIL852253:KIL852257 KSH852253:KSH852257 LCD852253:LCD852257 LLZ852253:LLZ852257 LVV852253:LVV852257 MFR852253:MFR852257 MPN852253:MPN852257 MZJ852253:MZJ852257 NJF852253:NJF852257 NTB852253:NTB852257 OCX852253:OCX852257 OMT852253:OMT852257 OWP852253:OWP852257 PGL852253:PGL852257 PQH852253:PQH852257 QAD852253:QAD852257 QJZ852253:QJZ852257 QTV852253:QTV852257 RDR852253:RDR852257 RNN852253:RNN852257 RXJ852253:RXJ852257 SHF852253:SHF852257 SRB852253:SRB852257 TAX852253:TAX852257 TKT852253:TKT852257 TUP852253:TUP852257 UEL852253:UEL852257 UOH852253:UOH852257 UYD852253:UYD852257 VHZ852253:VHZ852257 VRV852253:VRV852257 WBR852253:WBR852257 WLN852253:WLN852257 WVJ852253:WVJ852257 F917789:F917793 IX917789:IX917793 ST917789:ST917793 ACP917789:ACP917793 AML917789:AML917793 AWH917789:AWH917793 BGD917789:BGD917793 BPZ917789:BPZ917793 BZV917789:BZV917793 CJR917789:CJR917793 CTN917789:CTN917793 DDJ917789:DDJ917793 DNF917789:DNF917793 DXB917789:DXB917793 EGX917789:EGX917793 EQT917789:EQT917793 FAP917789:FAP917793 FKL917789:FKL917793 FUH917789:FUH917793 GED917789:GED917793 GNZ917789:GNZ917793 GXV917789:GXV917793 HHR917789:HHR917793 HRN917789:HRN917793 IBJ917789:IBJ917793 ILF917789:ILF917793 IVB917789:IVB917793 JEX917789:JEX917793 JOT917789:JOT917793 JYP917789:JYP917793 KIL917789:KIL917793 KSH917789:KSH917793 LCD917789:LCD917793 LLZ917789:LLZ917793 LVV917789:LVV917793 MFR917789:MFR917793 MPN917789:MPN917793 MZJ917789:MZJ917793 NJF917789:NJF917793 NTB917789:NTB917793 OCX917789:OCX917793 OMT917789:OMT917793 OWP917789:OWP917793 PGL917789:PGL917793 PQH917789:PQH917793 QAD917789:QAD917793 QJZ917789:QJZ917793 QTV917789:QTV917793 RDR917789:RDR917793 RNN917789:RNN917793 RXJ917789:RXJ917793 SHF917789:SHF917793 SRB917789:SRB917793 TAX917789:TAX917793 TKT917789:TKT917793 TUP917789:TUP917793 UEL917789:UEL917793 UOH917789:UOH917793 UYD917789:UYD917793 VHZ917789:VHZ917793 VRV917789:VRV917793 WBR917789:WBR917793 WLN917789:WLN917793 WVJ917789:WVJ917793 F983325:F983329 IX983325:IX983329 ST983325:ST983329 ACP983325:ACP983329 AML983325:AML983329 AWH983325:AWH983329 BGD983325:BGD983329 BPZ983325:BPZ983329 BZV983325:BZV983329 CJR983325:CJR983329 CTN983325:CTN983329 DDJ983325:DDJ983329 DNF983325:DNF983329 DXB983325:DXB983329 EGX983325:EGX983329 EQT983325:EQT983329 FAP983325:FAP983329 FKL983325:FKL983329 FUH983325:FUH983329 GED983325:GED983329 GNZ983325:GNZ983329 GXV983325:GXV983329 HHR983325:HHR983329 HRN983325:HRN983329 IBJ983325:IBJ983329 ILF983325:ILF983329 IVB983325:IVB983329 JEX983325:JEX983329 JOT983325:JOT983329 JYP983325:JYP983329 KIL983325:KIL983329 KSH983325:KSH983329 LCD983325:LCD983329 LLZ983325:LLZ983329 LVV983325:LVV983329 MFR983325:MFR983329 MPN983325:MPN983329 MZJ983325:MZJ983329 NJF983325:NJF983329 NTB983325:NTB983329 OCX983325:OCX983329 OMT983325:OMT983329 OWP983325:OWP983329 PGL983325:PGL983329 PQH983325:PQH983329 QAD983325:QAD983329 QJZ983325:QJZ983329 QTV983325:QTV983329 RDR983325:RDR983329 RNN983325:RNN983329 RXJ983325:RXJ983329 SHF983325:SHF983329 SRB983325:SRB983329 TAX983325:TAX983329 TKT983325:TKT983329 TUP983325:TUP983329 UEL983325:UEL983329 UOH983325:UOH983329 UYD983325:UYD983329 VHZ983325:VHZ983329 VRV983325:VRV983329 WBR983325:WBR983329 WLN983325:WLN983329 WVJ983325:WVJ983329 WVJ109:WVJ118 WLN109:WLN118 WBR109:WBR118 VRV109:VRV118 VHZ109:VHZ118 UYD109:UYD118 UOH109:UOH118 UEL109:UEL118 TUP109:TUP118 TKT109:TKT118 TAX109:TAX118 SRB109:SRB118 SHF109:SHF118 RXJ109:RXJ118 RNN109:RNN118 RDR109:RDR118 QTV109:QTV118 QJZ109:QJZ118 QAD109:QAD118 PQH109:PQH118 PGL109:PGL118 OWP109:OWP118 OMT109:OMT118 OCX109:OCX118 NTB109:NTB118 NJF109:NJF118 MZJ109:MZJ118 MPN109:MPN118 MFR109:MFR118 LVV109:LVV118 LLZ109:LLZ118 LCD109:LCD118 KSH109:KSH118 KIL109:KIL118 JYP109:JYP118 JOT109:JOT118 JEX109:JEX118 IVB109:IVB118 ILF109:ILF118 IBJ109:IBJ118 HRN109:HRN118 HHR109:HHR118 GXV109:GXV118 GNZ109:GNZ118 GED109:GED118 FUH109:FUH118 FKL109:FKL118 FAP109:FAP118 EQT109:EQT118 EGX109:EGX118 DXB109:DXB118 DNF109:DNF118 DDJ109:DDJ118 CTN109:CTN118 CJR109:CJR118 BZV109:BZV118 BPZ109:BPZ118 BGD109:BGD118 AWH109:AWH118 AML109:AML118 ACP109:ACP118 ST109:ST118 IX109:IX118 F120:F129 WVJ88:WVJ107 WLN88:WLN107 WBR88:WBR107 VRV88:VRV107 VHZ88:VHZ107 UYD88:UYD107 UOH88:UOH107 UEL88:UEL107 TUP88:TUP107 TKT88:TKT107 TAX88:TAX107 SRB88:SRB107 SHF88:SHF107 RXJ88:RXJ107 RNN88:RNN107 RDR88:RDR107 QTV88:QTV107 QJZ88:QJZ107 QAD88:QAD107 PQH88:PQH107 PGL88:PGL107 OWP88:OWP107 OMT88:OMT107 OCX88:OCX107 NTB88:NTB107 NJF88:NJF107 MZJ88:MZJ107 MPN88:MPN107 MFR88:MFR107 LVV88:LVV107 LLZ88:LLZ107 LCD88:LCD107 KSH88:KSH107 KIL88:KIL107 JYP88:JYP107 JOT88:JOT107 JEX88:JEX107 IVB88:IVB107 ILF88:ILF107 IBJ88:IBJ107 HRN88:HRN107 HHR88:HHR107 GXV88:GXV107 GNZ88:GNZ107 GED88:GED107 FUH88:FUH107 FKL88:FKL107 FAP88:FAP107 EQT88:EQT107 EGX88:EGX107 DXB88:DXB107 DNF88:DNF107 DDJ88:DDJ107 CTN88:CTN107 CJR88:CJR107 BZV88:BZV107 BPZ88:BPZ107 BGD88:BGD107 AWH88:AWH107 AML88:AML107 ACP88:ACP107 ST88:ST107 IX88:IX107 F88:F107 F8:F15 IX8:IX15 ST8:ST15 ACP8:ACP15 AML8:AML15 AWH8:AWH15 BGD8:BGD15 BPZ8:BPZ15 BZV8:BZV15 CJR8:CJR15 CTN8:CTN15 DDJ8:DDJ15 DNF8:DNF15 DXB8:DXB15 EGX8:EGX15 EQT8:EQT15 FAP8:FAP15 FKL8:FKL15 FUH8:FUH15 GED8:GED15 GNZ8:GNZ15 GXV8:GXV15 HHR8:HHR15 HRN8:HRN15 IBJ8:IBJ15 ILF8:ILF15 IVB8:IVB15 JEX8:JEX15 JOT8:JOT15 JYP8:JYP15 KIL8:KIL15 KSH8:KSH15 LCD8:LCD15 LLZ8:LLZ15 LVV8:LVV15 MFR8:MFR15 MPN8:MPN15 MZJ8:MZJ15 NJF8:NJF15 NTB8:NTB15 OCX8:OCX15 OMT8:OMT15 OWP8:OWP15 PGL8:PGL15 PQH8:PQH15 QAD8:QAD15 QJZ8:QJZ15 QTV8:QTV15 RDR8:RDR15 RNN8:RNN15 RXJ8:RXJ15 SHF8:SHF15 SRB8:SRB15 TAX8:TAX15 TKT8:TKT15 TUP8:TUP15 UEL8:UEL15 UOH8:UOH15 UYD8:UYD15 VHZ8:VHZ15 VRV8:VRV15 WBR8:WBR15 WLN8:WLN15 WVJ8:WVJ15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1E00-B73C-41C0-A27C-8AC9F36B130A}">
  <sheetPr>
    <tabColor rgb="FF7A81FF"/>
    <pageSetUpPr fitToPage="1"/>
  </sheetPr>
  <dimension ref="A1:N41"/>
  <sheetViews>
    <sheetView showZeros="0" zoomScaleNormal="100" workbookViewId="0">
      <selection activeCell="I30" sqref="I30"/>
    </sheetView>
  </sheetViews>
  <sheetFormatPr defaultColWidth="10.109375" defaultRowHeight="13.2" x14ac:dyDescent="0.25"/>
  <cols>
    <col min="1" max="1" width="15.77734375" style="2" customWidth="1"/>
    <col min="2" max="5" width="10.109375" style="2"/>
    <col min="6" max="6" width="13" style="2" customWidth="1"/>
    <col min="7" max="7" width="50.6640625" style="2" customWidth="1"/>
    <col min="8" max="13" width="10.109375" style="2"/>
    <col min="14" max="14" width="26.6640625" style="2" customWidth="1"/>
    <col min="15" max="16384" width="10.109375" style="2"/>
  </cols>
  <sheetData>
    <row r="1" spans="1:14" ht="34.950000000000003" customHeight="1" x14ac:dyDescent="0.25">
      <c r="A1" s="382" t="s">
        <v>245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15" customHeight="1" x14ac:dyDescent="0.3">
      <c r="A2" s="383" t="s">
        <v>246</v>
      </c>
      <c r="B2" s="384" t="s">
        <v>150</v>
      </c>
      <c r="C2" s="385"/>
      <c r="D2" s="385"/>
      <c r="E2" s="385"/>
      <c r="F2" s="386"/>
      <c r="G2" s="387"/>
      <c r="H2" s="387"/>
      <c r="I2" s="387"/>
      <c r="J2" s="387"/>
      <c r="K2" s="387"/>
      <c r="L2" s="387"/>
      <c r="M2" s="387"/>
      <c r="N2" s="388"/>
    </row>
    <row r="3" spans="1:14" ht="15" customHeight="1" x14ac:dyDescent="0.3">
      <c r="A3" s="169"/>
      <c r="B3" s="6" t="s">
        <v>51</v>
      </c>
      <c r="C3" s="5"/>
      <c r="D3" s="5"/>
      <c r="E3" s="5"/>
      <c r="F3" s="177" t="s">
        <v>247</v>
      </c>
      <c r="G3" s="175"/>
      <c r="H3" s="175"/>
      <c r="I3" s="175"/>
      <c r="J3" s="175"/>
      <c r="K3" s="175"/>
      <c r="L3" s="175"/>
      <c r="M3" s="175"/>
      <c r="N3" s="176"/>
    </row>
    <row r="4" spans="1:14" ht="15" customHeight="1" x14ac:dyDescent="0.3">
      <c r="A4" s="170"/>
      <c r="B4" s="174" t="s">
        <v>151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s="1" customFormat="1" ht="15" customHeight="1" thickBot="1" x14ac:dyDescent="0.35">
      <c r="A5" s="171"/>
      <c r="B5" s="166" t="s">
        <v>248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</row>
    <row r="6" spans="1:14" ht="13.95" customHeight="1" x14ac:dyDescent="0.25">
      <c r="A6" s="389" t="s">
        <v>50</v>
      </c>
      <c r="B6" s="390" t="s">
        <v>49</v>
      </c>
      <c r="C6" s="391"/>
      <c r="D6" s="390" t="s">
        <v>48</v>
      </c>
      <c r="E6" s="391"/>
      <c r="F6" s="392" t="s">
        <v>0</v>
      </c>
      <c r="G6" s="393" t="s">
        <v>46</v>
      </c>
      <c r="H6" s="394" t="s">
        <v>45</v>
      </c>
      <c r="I6" s="390" t="s">
        <v>44</v>
      </c>
      <c r="J6" s="391"/>
      <c r="K6" s="391"/>
      <c r="L6" s="391"/>
      <c r="M6" s="391"/>
      <c r="N6" s="395" t="s">
        <v>43</v>
      </c>
    </row>
    <row r="7" spans="1:14" ht="28.2" thickBot="1" x14ac:dyDescent="0.3">
      <c r="A7" s="396" t="s">
        <v>42</v>
      </c>
      <c r="B7" s="397" t="s">
        <v>41</v>
      </c>
      <c r="C7" s="397" t="s">
        <v>40</v>
      </c>
      <c r="D7" s="397" t="s">
        <v>41</v>
      </c>
      <c r="E7" s="397" t="s">
        <v>40</v>
      </c>
      <c r="F7" s="398"/>
      <c r="G7" s="399"/>
      <c r="H7" s="400" t="s">
        <v>39</v>
      </c>
      <c r="I7" s="401" t="s">
        <v>38</v>
      </c>
      <c r="J7" s="402" t="s">
        <v>37</v>
      </c>
      <c r="K7" s="403" t="s">
        <v>36</v>
      </c>
      <c r="L7" s="404" t="s">
        <v>35</v>
      </c>
      <c r="M7" s="405" t="s">
        <v>34</v>
      </c>
      <c r="N7" s="406"/>
    </row>
    <row r="8" spans="1:14" ht="13.95" customHeight="1" x14ac:dyDescent="0.25">
      <c r="A8" s="164" t="s">
        <v>33</v>
      </c>
      <c r="B8" s="407">
        <v>1</v>
      </c>
      <c r="C8" s="407" t="s">
        <v>156</v>
      </c>
      <c r="D8" s="407">
        <v>31</v>
      </c>
      <c r="E8" s="407" t="s">
        <v>157</v>
      </c>
      <c r="F8" s="407" t="s">
        <v>249</v>
      </c>
      <c r="G8" s="44" t="s">
        <v>94</v>
      </c>
      <c r="H8" s="408"/>
      <c r="I8" s="409"/>
      <c r="J8" s="410"/>
      <c r="K8" s="410"/>
      <c r="L8" s="410"/>
      <c r="M8" s="410"/>
      <c r="N8" s="411" t="s">
        <v>250</v>
      </c>
    </row>
    <row r="9" spans="1:14" ht="13.95" customHeight="1" x14ac:dyDescent="0.25">
      <c r="A9" s="165"/>
      <c r="B9" s="412"/>
      <c r="C9" s="412"/>
      <c r="D9" s="412"/>
      <c r="E9" s="412"/>
      <c r="F9" s="412"/>
      <c r="G9" s="45" t="s">
        <v>95</v>
      </c>
      <c r="H9" s="413"/>
      <c r="I9" s="52"/>
      <c r="J9" s="53"/>
      <c r="K9" s="53"/>
      <c r="L9" s="53"/>
      <c r="M9" s="53"/>
      <c r="N9" s="414"/>
    </row>
    <row r="10" spans="1:14" ht="13.95" customHeight="1" x14ac:dyDescent="0.25">
      <c r="A10" s="165"/>
      <c r="B10" s="415"/>
      <c r="C10" s="415"/>
      <c r="D10" s="415"/>
      <c r="E10" s="415"/>
      <c r="F10" s="415"/>
      <c r="G10" s="45" t="s">
        <v>96</v>
      </c>
      <c r="H10" s="51"/>
      <c r="I10" s="52"/>
      <c r="J10" s="53"/>
      <c r="K10" s="53"/>
      <c r="L10" s="53"/>
      <c r="M10" s="53"/>
      <c r="N10" s="414"/>
    </row>
    <row r="11" spans="1:14" ht="13.95" customHeight="1" x14ac:dyDescent="0.25">
      <c r="A11" s="165"/>
      <c r="B11" s="415"/>
      <c r="C11" s="415"/>
      <c r="D11" s="415"/>
      <c r="E11" s="415"/>
      <c r="F11" s="415"/>
      <c r="G11" s="45" t="s">
        <v>97</v>
      </c>
      <c r="H11" s="51"/>
      <c r="I11" s="52"/>
      <c r="J11" s="53"/>
      <c r="K11" s="53"/>
      <c r="L11" s="53"/>
      <c r="M11" s="53"/>
      <c r="N11" s="414"/>
    </row>
    <row r="12" spans="1:14" ht="13.95" customHeight="1" x14ac:dyDescent="0.25">
      <c r="A12" s="165"/>
      <c r="B12" s="416"/>
      <c r="C12" s="416"/>
      <c r="D12" s="416"/>
      <c r="E12" s="416"/>
      <c r="F12" s="416"/>
      <c r="G12" s="46" t="s">
        <v>98</v>
      </c>
      <c r="H12" s="417"/>
      <c r="I12" s="418"/>
      <c r="J12" s="419"/>
      <c r="K12" s="419"/>
      <c r="L12" s="419"/>
      <c r="M12" s="419"/>
      <c r="N12" s="414"/>
    </row>
    <row r="13" spans="1:14" ht="13.95" customHeight="1" thickBot="1" x14ac:dyDescent="0.3">
      <c r="A13" s="165"/>
      <c r="B13" s="416"/>
      <c r="C13" s="416"/>
      <c r="D13" s="416"/>
      <c r="E13" s="416"/>
      <c r="F13" s="416"/>
      <c r="G13" s="46" t="s">
        <v>103</v>
      </c>
      <c r="H13" s="417"/>
      <c r="I13" s="418"/>
      <c r="J13" s="419"/>
      <c r="K13" s="419"/>
      <c r="L13" s="419"/>
      <c r="M13" s="419"/>
      <c r="N13" s="420"/>
    </row>
    <row r="14" spans="1:14" ht="13.95" customHeight="1" x14ac:dyDescent="0.25">
      <c r="A14" s="165"/>
      <c r="B14" s="421"/>
      <c r="C14" s="421"/>
      <c r="D14" s="421"/>
      <c r="E14" s="421"/>
      <c r="F14" s="421" t="s">
        <v>99</v>
      </c>
      <c r="G14" s="422" t="s">
        <v>251</v>
      </c>
      <c r="H14" s="408">
        <v>400</v>
      </c>
      <c r="I14" s="423">
        <v>200</v>
      </c>
      <c r="J14" s="424">
        <v>200</v>
      </c>
      <c r="K14" s="424"/>
      <c r="L14" s="424"/>
      <c r="M14" s="424"/>
      <c r="N14" s="425"/>
    </row>
    <row r="15" spans="1:14" ht="13.95" customHeight="1" x14ac:dyDescent="0.25">
      <c r="A15" s="165"/>
      <c r="B15" s="426"/>
      <c r="C15" s="426"/>
      <c r="D15" s="426"/>
      <c r="E15" s="426"/>
      <c r="F15" s="426"/>
      <c r="G15" s="427" t="s">
        <v>252</v>
      </c>
      <c r="H15" s="413">
        <v>300</v>
      </c>
      <c r="I15" s="428"/>
      <c r="J15" s="429">
        <v>300</v>
      </c>
      <c r="K15" s="429"/>
      <c r="L15" s="429"/>
      <c r="M15" s="429"/>
      <c r="N15" s="4"/>
    </row>
    <row r="16" spans="1:14" ht="13.95" customHeight="1" x14ac:dyDescent="0.25">
      <c r="A16" s="165"/>
      <c r="B16" s="49"/>
      <c r="C16" s="49"/>
      <c r="D16" s="49"/>
      <c r="E16" s="49"/>
      <c r="F16" s="49"/>
      <c r="G16" s="55" t="s">
        <v>101</v>
      </c>
      <c r="H16" s="51">
        <v>1000</v>
      </c>
      <c r="I16" s="52"/>
      <c r="J16" s="53">
        <v>1000</v>
      </c>
      <c r="K16" s="53"/>
      <c r="L16" s="53"/>
      <c r="M16" s="53"/>
      <c r="N16" s="54"/>
    </row>
    <row r="17" spans="1:14" ht="13.95" customHeight="1" x14ac:dyDescent="0.25">
      <c r="A17" s="165"/>
      <c r="B17" s="49"/>
      <c r="C17" s="49"/>
      <c r="D17" s="49"/>
      <c r="E17" s="49"/>
      <c r="F17" s="49"/>
      <c r="G17" s="50" t="s">
        <v>253</v>
      </c>
      <c r="H17" s="51">
        <v>500</v>
      </c>
      <c r="I17" s="52"/>
      <c r="J17" s="53">
        <v>500</v>
      </c>
      <c r="K17" s="53"/>
      <c r="L17" s="53"/>
      <c r="M17" s="53"/>
      <c r="N17" s="54"/>
    </row>
    <row r="18" spans="1:14" ht="13.95" customHeight="1" x14ac:dyDescent="0.25">
      <c r="A18" s="165"/>
      <c r="B18" s="49"/>
      <c r="C18" s="49"/>
      <c r="D18" s="49"/>
      <c r="E18" s="49"/>
      <c r="F18" s="49"/>
      <c r="G18" s="50" t="s">
        <v>254</v>
      </c>
      <c r="H18" s="51">
        <v>200</v>
      </c>
      <c r="I18" s="52"/>
      <c r="J18" s="53">
        <v>200</v>
      </c>
      <c r="K18" s="53"/>
      <c r="L18" s="53"/>
      <c r="M18" s="53"/>
      <c r="N18" s="54"/>
    </row>
    <row r="19" spans="1:14" ht="13.95" customHeight="1" x14ac:dyDescent="0.25">
      <c r="A19" s="165"/>
      <c r="B19" s="49"/>
      <c r="C19" s="49"/>
      <c r="D19" s="49"/>
      <c r="E19" s="49"/>
      <c r="F19" s="49"/>
      <c r="G19" s="50" t="s">
        <v>255</v>
      </c>
      <c r="H19" s="51">
        <v>900</v>
      </c>
      <c r="I19" s="52">
        <v>900</v>
      </c>
      <c r="J19" s="53"/>
      <c r="K19" s="53"/>
      <c r="L19" s="53"/>
      <c r="M19" s="53"/>
      <c r="N19" s="54" t="s">
        <v>256</v>
      </c>
    </row>
    <row r="20" spans="1:14" ht="13.95" customHeight="1" x14ac:dyDescent="0.25">
      <c r="A20" s="165"/>
      <c r="B20" s="49"/>
      <c r="C20" s="49"/>
      <c r="D20" s="49"/>
      <c r="E20" s="49"/>
      <c r="F20" s="49"/>
      <c r="G20" s="50"/>
      <c r="H20" s="51"/>
      <c r="I20" s="52"/>
      <c r="J20" s="53"/>
      <c r="K20" s="53"/>
      <c r="L20" s="53"/>
      <c r="M20" s="53"/>
      <c r="N20" s="54"/>
    </row>
    <row r="21" spans="1:14" ht="13.95" customHeight="1" x14ac:dyDescent="0.25">
      <c r="A21" s="165"/>
      <c r="B21" s="49"/>
      <c r="C21" s="49"/>
      <c r="D21" s="49"/>
      <c r="E21" s="49"/>
      <c r="F21" s="49" t="s">
        <v>104</v>
      </c>
      <c r="G21" s="50" t="s">
        <v>257</v>
      </c>
      <c r="H21" s="51">
        <v>150</v>
      </c>
      <c r="I21" s="52">
        <v>150</v>
      </c>
      <c r="J21" s="53"/>
      <c r="K21" s="53"/>
      <c r="L21" s="53"/>
      <c r="M21" s="53"/>
      <c r="N21" s="54"/>
    </row>
    <row r="22" spans="1:14" ht="13.95" customHeight="1" x14ac:dyDescent="0.25">
      <c r="A22" s="165"/>
      <c r="B22" s="49"/>
      <c r="C22" s="49"/>
      <c r="D22" s="49"/>
      <c r="E22" s="49"/>
      <c r="F22" s="49"/>
      <c r="G22" s="50" t="s">
        <v>258</v>
      </c>
      <c r="H22" s="51">
        <v>100</v>
      </c>
      <c r="I22" s="52">
        <v>100</v>
      </c>
      <c r="J22" s="53"/>
      <c r="K22" s="53"/>
      <c r="L22" s="53"/>
      <c r="M22" s="53"/>
      <c r="N22" s="54"/>
    </row>
    <row r="23" spans="1:14" ht="13.95" customHeight="1" x14ac:dyDescent="0.25">
      <c r="A23" s="165"/>
      <c r="B23" s="49"/>
      <c r="C23" s="49"/>
      <c r="D23" s="49"/>
      <c r="E23" s="49"/>
      <c r="F23" s="49"/>
      <c r="G23" s="50" t="s">
        <v>259</v>
      </c>
      <c r="H23" s="51">
        <v>800</v>
      </c>
      <c r="I23" s="52">
        <v>800</v>
      </c>
      <c r="J23" s="53"/>
      <c r="K23" s="53"/>
      <c r="L23" s="53"/>
      <c r="M23" s="53"/>
      <c r="N23" s="54"/>
    </row>
    <row r="24" spans="1:14" ht="13.95" customHeight="1" x14ac:dyDescent="0.25">
      <c r="A24" s="165"/>
      <c r="B24" s="49"/>
      <c r="C24" s="49"/>
      <c r="D24" s="49"/>
      <c r="E24" s="49"/>
      <c r="F24" s="49"/>
      <c r="G24" s="50" t="s">
        <v>260</v>
      </c>
      <c r="H24" s="51">
        <v>200</v>
      </c>
      <c r="I24" s="52">
        <v>200</v>
      </c>
      <c r="J24" s="53"/>
      <c r="K24" s="53"/>
      <c r="L24" s="53"/>
      <c r="M24" s="53"/>
      <c r="N24" s="54"/>
    </row>
    <row r="25" spans="1:14" ht="13.95" customHeight="1" x14ac:dyDescent="0.25">
      <c r="A25" s="165"/>
      <c r="B25" s="49"/>
      <c r="C25" s="49"/>
      <c r="D25" s="49"/>
      <c r="E25" s="49"/>
      <c r="F25" s="49"/>
      <c r="G25" s="50" t="s">
        <v>261</v>
      </c>
      <c r="H25" s="51">
        <v>1000</v>
      </c>
      <c r="I25" s="52">
        <v>1000</v>
      </c>
      <c r="J25" s="53"/>
      <c r="K25" s="53"/>
      <c r="L25" s="53"/>
      <c r="M25" s="53"/>
      <c r="N25" s="54"/>
    </row>
    <row r="26" spans="1:14" ht="13.95" customHeight="1" x14ac:dyDescent="0.25">
      <c r="A26" s="165"/>
      <c r="B26" s="49"/>
      <c r="C26" s="49"/>
      <c r="D26" s="49"/>
      <c r="E26" s="49"/>
      <c r="F26" s="49"/>
      <c r="G26" s="50" t="s">
        <v>262</v>
      </c>
      <c r="H26" s="51">
        <v>400</v>
      </c>
      <c r="I26" s="52">
        <v>400</v>
      </c>
      <c r="J26" s="53"/>
      <c r="K26" s="53"/>
      <c r="L26" s="53"/>
      <c r="M26" s="53"/>
      <c r="N26" s="54"/>
    </row>
    <row r="27" spans="1:14" ht="13.95" customHeight="1" x14ac:dyDescent="0.25">
      <c r="A27" s="165"/>
      <c r="B27" s="49"/>
      <c r="C27" s="49"/>
      <c r="D27" s="49"/>
      <c r="E27" s="49"/>
      <c r="F27" s="49"/>
      <c r="H27" s="51"/>
      <c r="I27" s="52"/>
      <c r="J27" s="53"/>
      <c r="K27" s="53"/>
      <c r="L27" s="53"/>
      <c r="M27" s="53"/>
      <c r="N27" s="54"/>
    </row>
    <row r="28" spans="1:14" ht="13.95" customHeight="1" x14ac:dyDescent="0.25">
      <c r="A28" s="165"/>
      <c r="B28" s="49"/>
      <c r="C28" s="49"/>
      <c r="D28" s="49"/>
      <c r="E28" s="49"/>
      <c r="F28" s="49" t="s">
        <v>100</v>
      </c>
      <c r="G28" s="55" t="s">
        <v>263</v>
      </c>
      <c r="H28" s="51">
        <v>500</v>
      </c>
      <c r="I28" s="52">
        <v>500</v>
      </c>
      <c r="J28" s="53"/>
      <c r="K28" s="53"/>
      <c r="L28" s="53"/>
      <c r="M28" s="53"/>
      <c r="N28" s="54"/>
    </row>
    <row r="29" spans="1:14" ht="13.95" customHeight="1" x14ac:dyDescent="0.25">
      <c r="A29" s="165"/>
      <c r="B29" s="49"/>
      <c r="C29" s="49"/>
      <c r="D29" s="49"/>
      <c r="E29" s="49"/>
      <c r="F29" s="49"/>
      <c r="G29" s="55" t="s">
        <v>264</v>
      </c>
      <c r="H29" s="51">
        <v>900</v>
      </c>
      <c r="I29" s="52">
        <v>900</v>
      </c>
      <c r="J29" s="53"/>
      <c r="K29" s="53"/>
      <c r="L29" s="53"/>
      <c r="M29" s="53"/>
      <c r="N29" s="54"/>
    </row>
    <row r="30" spans="1:14" ht="13.95" customHeight="1" x14ac:dyDescent="0.25">
      <c r="A30" s="165"/>
      <c r="B30" s="49"/>
      <c r="C30" s="49"/>
      <c r="D30" s="49"/>
      <c r="E30" s="49"/>
      <c r="F30" s="49"/>
      <c r="G30" s="55" t="s">
        <v>265</v>
      </c>
      <c r="H30" s="51">
        <v>500</v>
      </c>
      <c r="I30" s="52">
        <v>500</v>
      </c>
      <c r="J30" s="53"/>
      <c r="K30" s="53"/>
      <c r="L30" s="53"/>
      <c r="M30" s="53"/>
      <c r="N30" s="54"/>
    </row>
    <row r="31" spans="1:14" ht="13.95" customHeight="1" x14ac:dyDescent="0.25">
      <c r="A31" s="165"/>
      <c r="B31" s="49"/>
      <c r="C31" s="49"/>
      <c r="D31" s="49"/>
      <c r="E31" s="49"/>
      <c r="F31" s="49"/>
      <c r="G31" s="55" t="s">
        <v>266</v>
      </c>
      <c r="H31" s="51">
        <v>300</v>
      </c>
      <c r="I31" s="52">
        <v>300</v>
      </c>
      <c r="J31" s="53"/>
      <c r="K31" s="53"/>
      <c r="L31" s="53"/>
      <c r="M31" s="53"/>
      <c r="N31" s="54"/>
    </row>
    <row r="32" spans="1:14" ht="13.95" customHeight="1" x14ac:dyDescent="0.25">
      <c r="A32" s="165"/>
      <c r="B32" s="49"/>
      <c r="C32" s="49"/>
      <c r="D32" s="49"/>
      <c r="E32" s="49"/>
      <c r="F32" s="49"/>
      <c r="G32" s="55" t="s">
        <v>267</v>
      </c>
      <c r="H32" s="51">
        <v>300</v>
      </c>
      <c r="I32" s="52">
        <v>300</v>
      </c>
      <c r="J32" s="53"/>
      <c r="K32" s="53"/>
      <c r="L32" s="53"/>
      <c r="M32" s="53"/>
      <c r="N32" s="54"/>
    </row>
    <row r="33" spans="1:14" ht="13.95" customHeight="1" x14ac:dyDescent="0.25">
      <c r="A33" s="165"/>
      <c r="B33" s="49"/>
      <c r="C33" s="49"/>
      <c r="D33" s="49"/>
      <c r="E33" s="49"/>
      <c r="F33" s="49"/>
      <c r="G33" s="55" t="s">
        <v>268</v>
      </c>
      <c r="H33" s="51">
        <v>200</v>
      </c>
      <c r="I33" s="52">
        <v>200</v>
      </c>
      <c r="J33" s="53"/>
      <c r="K33" s="53"/>
      <c r="L33" s="53"/>
      <c r="M33" s="53"/>
      <c r="N33" s="54"/>
    </row>
    <row r="34" spans="1:14" ht="13.95" customHeight="1" x14ac:dyDescent="0.25">
      <c r="A34" s="165"/>
      <c r="B34" s="49"/>
      <c r="C34" s="49"/>
      <c r="D34" s="49"/>
      <c r="E34" s="49"/>
      <c r="F34" s="49"/>
      <c r="G34" s="55"/>
      <c r="H34" s="51"/>
      <c r="I34" s="52"/>
      <c r="J34" s="53"/>
      <c r="K34" s="53"/>
      <c r="L34" s="53"/>
      <c r="M34" s="53"/>
      <c r="N34" s="54"/>
    </row>
    <row r="35" spans="1:14" ht="13.95" customHeight="1" x14ac:dyDescent="0.25">
      <c r="A35" s="165"/>
      <c r="B35" s="49"/>
      <c r="C35" s="49"/>
      <c r="D35" s="49"/>
      <c r="E35" s="49"/>
      <c r="F35" s="49" t="s">
        <v>102</v>
      </c>
      <c r="G35" s="55" t="s">
        <v>269</v>
      </c>
      <c r="H35" s="51">
        <v>100</v>
      </c>
      <c r="I35" s="52">
        <v>100</v>
      </c>
      <c r="J35" s="53"/>
      <c r="K35" s="53"/>
      <c r="L35" s="53"/>
      <c r="M35" s="53"/>
      <c r="N35" s="54"/>
    </row>
    <row r="36" spans="1:14" ht="13.95" customHeight="1" x14ac:dyDescent="0.25">
      <c r="A36" s="165"/>
      <c r="B36" s="49"/>
      <c r="C36" s="49"/>
      <c r="D36" s="49"/>
      <c r="E36" s="49"/>
      <c r="F36" s="49"/>
      <c r="G36" s="55" t="s">
        <v>270</v>
      </c>
      <c r="H36" s="51">
        <v>100</v>
      </c>
      <c r="I36" s="52">
        <v>100</v>
      </c>
      <c r="J36" s="53"/>
      <c r="K36" s="53"/>
      <c r="L36" s="53"/>
      <c r="M36" s="53"/>
      <c r="N36" s="54"/>
    </row>
    <row r="37" spans="1:14" ht="13.95" customHeight="1" x14ac:dyDescent="0.25">
      <c r="A37" s="165"/>
      <c r="B37" s="49">
        <v>1</v>
      </c>
      <c r="C37" s="49" t="s">
        <v>156</v>
      </c>
      <c r="D37" s="49">
        <v>31</v>
      </c>
      <c r="E37" s="49" t="s">
        <v>157</v>
      </c>
      <c r="F37" s="49"/>
      <c r="G37" s="55" t="s">
        <v>271</v>
      </c>
      <c r="H37" s="51">
        <v>300</v>
      </c>
      <c r="I37" s="52">
        <v>300</v>
      </c>
      <c r="J37" s="53"/>
      <c r="K37" s="53"/>
      <c r="L37" s="53"/>
      <c r="M37" s="53"/>
      <c r="N37" s="54"/>
    </row>
    <row r="38" spans="1:14" ht="13.8" thickBot="1" x14ac:dyDescent="0.3">
      <c r="A38" s="165"/>
      <c r="B38" s="49">
        <v>1</v>
      </c>
      <c r="C38" s="49" t="s">
        <v>156</v>
      </c>
      <c r="D38" s="49">
        <v>31</v>
      </c>
      <c r="E38" s="49" t="s">
        <v>157</v>
      </c>
      <c r="F38" s="49"/>
      <c r="G38" s="430" t="s">
        <v>272</v>
      </c>
      <c r="H38" s="51">
        <v>2000</v>
      </c>
      <c r="I38" s="53"/>
      <c r="J38" s="53"/>
      <c r="K38" s="53"/>
      <c r="L38" s="53"/>
      <c r="M38" s="53">
        <v>2000</v>
      </c>
      <c r="N38" s="431"/>
    </row>
    <row r="39" spans="1:14" ht="13.8" thickBot="1" x14ac:dyDescent="0.3">
      <c r="A39" s="432" t="s">
        <v>32</v>
      </c>
      <c r="B39" s="433"/>
      <c r="C39" s="433"/>
      <c r="D39" s="433"/>
      <c r="E39" s="433"/>
      <c r="F39" s="433"/>
      <c r="G39" s="434"/>
      <c r="H39" s="435">
        <f>SUM(H8:H38)</f>
        <v>11150</v>
      </c>
      <c r="I39" s="436">
        <f>SUM(I8:I38)</f>
        <v>6950</v>
      </c>
      <c r="J39" s="437">
        <f>SUM(J8:J38)</f>
        <v>2200</v>
      </c>
      <c r="K39" s="438">
        <v>0</v>
      </c>
      <c r="L39" s="438">
        <f>SUM(L8:L38)</f>
        <v>0</v>
      </c>
      <c r="M39" s="439">
        <f>SUM(M8:M38)</f>
        <v>2000</v>
      </c>
      <c r="N39" s="3"/>
    </row>
    <row r="41" spans="1:14" x14ac:dyDescent="0.25">
      <c r="A41" s="440" t="s">
        <v>273</v>
      </c>
      <c r="B41" s="47"/>
      <c r="C41" s="47"/>
      <c r="D41" s="47"/>
      <c r="E41" s="47"/>
      <c r="F41" s="47"/>
      <c r="G41" s="48"/>
    </row>
  </sheetData>
  <mergeCells count="16">
    <mergeCell ref="A8:A38"/>
    <mergeCell ref="N8:N13"/>
    <mergeCell ref="A39:G39"/>
    <mergeCell ref="B6:C6"/>
    <mergeCell ref="D6:E6"/>
    <mergeCell ref="F6:F7"/>
    <mergeCell ref="G6:G7"/>
    <mergeCell ref="I6:M6"/>
    <mergeCell ref="N6:N7"/>
    <mergeCell ref="A1:N1"/>
    <mergeCell ref="A2:A5"/>
    <mergeCell ref="B2:E2"/>
    <mergeCell ref="G2:N2"/>
    <mergeCell ref="F3:N3"/>
    <mergeCell ref="B4:N4"/>
    <mergeCell ref="B5:N5"/>
  </mergeCells>
  <pageMargins left="0.60000000000000009" right="0.54" top="0.41000000000000009" bottom="0.35000000000000003" header="0.32" footer="0.25"/>
  <pageSetup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270F-EB2F-4054-80B9-CA90498FE2E5}">
  <sheetPr>
    <tabColor rgb="FFFF0000"/>
    <pageSetUpPr fitToPage="1"/>
  </sheetPr>
  <dimension ref="A1:G97"/>
  <sheetViews>
    <sheetView zoomScale="120" zoomScaleNormal="120" workbookViewId="0">
      <selection activeCell="A12" sqref="A12:G15"/>
    </sheetView>
  </sheetViews>
  <sheetFormatPr defaultColWidth="8.6640625" defaultRowHeight="14.4" x14ac:dyDescent="0.3"/>
  <cols>
    <col min="1" max="1" width="2.77734375" customWidth="1"/>
    <col min="2" max="2" width="34.33203125" customWidth="1"/>
    <col min="3" max="3" width="8.6640625" customWidth="1"/>
    <col min="4" max="4" width="58.109375" customWidth="1"/>
    <col min="5" max="6" width="16" customWidth="1"/>
    <col min="7" max="7" width="15.77734375" customWidth="1"/>
    <col min="257" max="257" width="2.77734375" customWidth="1"/>
    <col min="258" max="258" width="38.44140625" customWidth="1"/>
    <col min="260" max="260" width="58.109375" customWidth="1"/>
    <col min="261" max="262" width="16" customWidth="1"/>
    <col min="263" max="263" width="15.77734375" customWidth="1"/>
    <col min="513" max="513" width="2.77734375" customWidth="1"/>
    <col min="514" max="514" width="38.44140625" customWidth="1"/>
    <col min="516" max="516" width="58.109375" customWidth="1"/>
    <col min="517" max="518" width="16" customWidth="1"/>
    <col min="519" max="519" width="15.77734375" customWidth="1"/>
    <col min="769" max="769" width="2.77734375" customWidth="1"/>
    <col min="770" max="770" width="38.44140625" customWidth="1"/>
    <col min="772" max="772" width="58.109375" customWidth="1"/>
    <col min="773" max="774" width="16" customWidth="1"/>
    <col min="775" max="775" width="15.77734375" customWidth="1"/>
    <col min="1025" max="1025" width="2.77734375" customWidth="1"/>
    <col min="1026" max="1026" width="38.44140625" customWidth="1"/>
    <col min="1028" max="1028" width="58.109375" customWidth="1"/>
    <col min="1029" max="1030" width="16" customWidth="1"/>
    <col min="1031" max="1031" width="15.77734375" customWidth="1"/>
    <col min="1281" max="1281" width="2.77734375" customWidth="1"/>
    <col min="1282" max="1282" width="38.44140625" customWidth="1"/>
    <col min="1284" max="1284" width="58.109375" customWidth="1"/>
    <col min="1285" max="1286" width="16" customWidth="1"/>
    <col min="1287" max="1287" width="15.77734375" customWidth="1"/>
    <col min="1537" max="1537" width="2.77734375" customWidth="1"/>
    <col min="1538" max="1538" width="38.44140625" customWidth="1"/>
    <col min="1540" max="1540" width="58.109375" customWidth="1"/>
    <col min="1541" max="1542" width="16" customWidth="1"/>
    <col min="1543" max="1543" width="15.77734375" customWidth="1"/>
    <col min="1793" max="1793" width="2.77734375" customWidth="1"/>
    <col min="1794" max="1794" width="38.44140625" customWidth="1"/>
    <col min="1796" max="1796" width="58.109375" customWidth="1"/>
    <col min="1797" max="1798" width="16" customWidth="1"/>
    <col min="1799" max="1799" width="15.77734375" customWidth="1"/>
    <col min="2049" max="2049" width="2.77734375" customWidth="1"/>
    <col min="2050" max="2050" width="38.44140625" customWidth="1"/>
    <col min="2052" max="2052" width="58.109375" customWidth="1"/>
    <col min="2053" max="2054" width="16" customWidth="1"/>
    <col min="2055" max="2055" width="15.77734375" customWidth="1"/>
    <col min="2305" max="2305" width="2.77734375" customWidth="1"/>
    <col min="2306" max="2306" width="38.44140625" customWidth="1"/>
    <col min="2308" max="2308" width="58.109375" customWidth="1"/>
    <col min="2309" max="2310" width="16" customWidth="1"/>
    <col min="2311" max="2311" width="15.77734375" customWidth="1"/>
    <col min="2561" max="2561" width="2.77734375" customWidth="1"/>
    <col min="2562" max="2562" width="38.44140625" customWidth="1"/>
    <col min="2564" max="2564" width="58.109375" customWidth="1"/>
    <col min="2565" max="2566" width="16" customWidth="1"/>
    <col min="2567" max="2567" width="15.77734375" customWidth="1"/>
    <col min="2817" max="2817" width="2.77734375" customWidth="1"/>
    <col min="2818" max="2818" width="38.44140625" customWidth="1"/>
    <col min="2820" max="2820" width="58.109375" customWidth="1"/>
    <col min="2821" max="2822" width="16" customWidth="1"/>
    <col min="2823" max="2823" width="15.77734375" customWidth="1"/>
    <col min="3073" max="3073" width="2.77734375" customWidth="1"/>
    <col min="3074" max="3074" width="38.44140625" customWidth="1"/>
    <col min="3076" max="3076" width="58.109375" customWidth="1"/>
    <col min="3077" max="3078" width="16" customWidth="1"/>
    <col min="3079" max="3079" width="15.77734375" customWidth="1"/>
    <col min="3329" max="3329" width="2.77734375" customWidth="1"/>
    <col min="3330" max="3330" width="38.44140625" customWidth="1"/>
    <col min="3332" max="3332" width="58.109375" customWidth="1"/>
    <col min="3333" max="3334" width="16" customWidth="1"/>
    <col min="3335" max="3335" width="15.77734375" customWidth="1"/>
    <col min="3585" max="3585" width="2.77734375" customWidth="1"/>
    <col min="3586" max="3586" width="38.44140625" customWidth="1"/>
    <col min="3588" max="3588" width="58.109375" customWidth="1"/>
    <col min="3589" max="3590" width="16" customWidth="1"/>
    <col min="3591" max="3591" width="15.77734375" customWidth="1"/>
    <col min="3841" max="3841" width="2.77734375" customWidth="1"/>
    <col min="3842" max="3842" width="38.44140625" customWidth="1"/>
    <col min="3844" max="3844" width="58.109375" customWidth="1"/>
    <col min="3845" max="3846" width="16" customWidth="1"/>
    <col min="3847" max="3847" width="15.77734375" customWidth="1"/>
    <col min="4097" max="4097" width="2.77734375" customWidth="1"/>
    <col min="4098" max="4098" width="38.44140625" customWidth="1"/>
    <col min="4100" max="4100" width="58.109375" customWidth="1"/>
    <col min="4101" max="4102" width="16" customWidth="1"/>
    <col min="4103" max="4103" width="15.77734375" customWidth="1"/>
    <col min="4353" max="4353" width="2.77734375" customWidth="1"/>
    <col min="4354" max="4354" width="38.44140625" customWidth="1"/>
    <col min="4356" max="4356" width="58.109375" customWidth="1"/>
    <col min="4357" max="4358" width="16" customWidth="1"/>
    <col min="4359" max="4359" width="15.77734375" customWidth="1"/>
    <col min="4609" max="4609" width="2.77734375" customWidth="1"/>
    <col min="4610" max="4610" width="38.44140625" customWidth="1"/>
    <col min="4612" max="4612" width="58.109375" customWidth="1"/>
    <col min="4613" max="4614" width="16" customWidth="1"/>
    <col min="4615" max="4615" width="15.77734375" customWidth="1"/>
    <col min="4865" max="4865" width="2.77734375" customWidth="1"/>
    <col min="4866" max="4866" width="38.44140625" customWidth="1"/>
    <col min="4868" max="4868" width="58.109375" customWidth="1"/>
    <col min="4869" max="4870" width="16" customWidth="1"/>
    <col min="4871" max="4871" width="15.77734375" customWidth="1"/>
    <col min="5121" max="5121" width="2.77734375" customWidth="1"/>
    <col min="5122" max="5122" width="38.44140625" customWidth="1"/>
    <col min="5124" max="5124" width="58.109375" customWidth="1"/>
    <col min="5125" max="5126" width="16" customWidth="1"/>
    <col min="5127" max="5127" width="15.77734375" customWidth="1"/>
    <col min="5377" max="5377" width="2.77734375" customWidth="1"/>
    <col min="5378" max="5378" width="38.44140625" customWidth="1"/>
    <col min="5380" max="5380" width="58.109375" customWidth="1"/>
    <col min="5381" max="5382" width="16" customWidth="1"/>
    <col min="5383" max="5383" width="15.77734375" customWidth="1"/>
    <col min="5633" max="5633" width="2.77734375" customWidth="1"/>
    <col min="5634" max="5634" width="38.44140625" customWidth="1"/>
    <col min="5636" max="5636" width="58.109375" customWidth="1"/>
    <col min="5637" max="5638" width="16" customWidth="1"/>
    <col min="5639" max="5639" width="15.77734375" customWidth="1"/>
    <col min="5889" max="5889" width="2.77734375" customWidth="1"/>
    <col min="5890" max="5890" width="38.44140625" customWidth="1"/>
    <col min="5892" max="5892" width="58.109375" customWidth="1"/>
    <col min="5893" max="5894" width="16" customWidth="1"/>
    <col min="5895" max="5895" width="15.77734375" customWidth="1"/>
    <col min="6145" max="6145" width="2.77734375" customWidth="1"/>
    <col min="6146" max="6146" width="38.44140625" customWidth="1"/>
    <col min="6148" max="6148" width="58.109375" customWidth="1"/>
    <col min="6149" max="6150" width="16" customWidth="1"/>
    <col min="6151" max="6151" width="15.77734375" customWidth="1"/>
    <col min="6401" max="6401" width="2.77734375" customWidth="1"/>
    <col min="6402" max="6402" width="38.44140625" customWidth="1"/>
    <col min="6404" max="6404" width="58.109375" customWidth="1"/>
    <col min="6405" max="6406" width="16" customWidth="1"/>
    <col min="6407" max="6407" width="15.77734375" customWidth="1"/>
    <col min="6657" max="6657" width="2.77734375" customWidth="1"/>
    <col min="6658" max="6658" width="38.44140625" customWidth="1"/>
    <col min="6660" max="6660" width="58.109375" customWidth="1"/>
    <col min="6661" max="6662" width="16" customWidth="1"/>
    <col min="6663" max="6663" width="15.77734375" customWidth="1"/>
    <col min="6913" max="6913" width="2.77734375" customWidth="1"/>
    <col min="6914" max="6914" width="38.44140625" customWidth="1"/>
    <col min="6916" max="6916" width="58.109375" customWidth="1"/>
    <col min="6917" max="6918" width="16" customWidth="1"/>
    <col min="6919" max="6919" width="15.77734375" customWidth="1"/>
    <col min="7169" max="7169" width="2.77734375" customWidth="1"/>
    <col min="7170" max="7170" width="38.44140625" customWidth="1"/>
    <col min="7172" max="7172" width="58.109375" customWidth="1"/>
    <col min="7173" max="7174" width="16" customWidth="1"/>
    <col min="7175" max="7175" width="15.77734375" customWidth="1"/>
    <col min="7425" max="7425" width="2.77734375" customWidth="1"/>
    <col min="7426" max="7426" width="38.44140625" customWidth="1"/>
    <col min="7428" max="7428" width="58.109375" customWidth="1"/>
    <col min="7429" max="7430" width="16" customWidth="1"/>
    <col min="7431" max="7431" width="15.77734375" customWidth="1"/>
    <col min="7681" max="7681" width="2.77734375" customWidth="1"/>
    <col min="7682" max="7682" width="38.44140625" customWidth="1"/>
    <col min="7684" max="7684" width="58.109375" customWidth="1"/>
    <col min="7685" max="7686" width="16" customWidth="1"/>
    <col min="7687" max="7687" width="15.77734375" customWidth="1"/>
    <col min="7937" max="7937" width="2.77734375" customWidth="1"/>
    <col min="7938" max="7938" width="38.44140625" customWidth="1"/>
    <col min="7940" max="7940" width="58.109375" customWidth="1"/>
    <col min="7941" max="7942" width="16" customWidth="1"/>
    <col min="7943" max="7943" width="15.77734375" customWidth="1"/>
    <col min="8193" max="8193" width="2.77734375" customWidth="1"/>
    <col min="8194" max="8194" width="38.44140625" customWidth="1"/>
    <col min="8196" max="8196" width="58.109375" customWidth="1"/>
    <col min="8197" max="8198" width="16" customWidth="1"/>
    <col min="8199" max="8199" width="15.77734375" customWidth="1"/>
    <col min="8449" max="8449" width="2.77734375" customWidth="1"/>
    <col min="8450" max="8450" width="38.44140625" customWidth="1"/>
    <col min="8452" max="8452" width="58.109375" customWidth="1"/>
    <col min="8453" max="8454" width="16" customWidth="1"/>
    <col min="8455" max="8455" width="15.77734375" customWidth="1"/>
    <col min="8705" max="8705" width="2.77734375" customWidth="1"/>
    <col min="8706" max="8706" width="38.44140625" customWidth="1"/>
    <col min="8708" max="8708" width="58.109375" customWidth="1"/>
    <col min="8709" max="8710" width="16" customWidth="1"/>
    <col min="8711" max="8711" width="15.77734375" customWidth="1"/>
    <col min="8961" max="8961" width="2.77734375" customWidth="1"/>
    <col min="8962" max="8962" width="38.44140625" customWidth="1"/>
    <col min="8964" max="8964" width="58.109375" customWidth="1"/>
    <col min="8965" max="8966" width="16" customWidth="1"/>
    <col min="8967" max="8967" width="15.77734375" customWidth="1"/>
    <col min="9217" max="9217" width="2.77734375" customWidth="1"/>
    <col min="9218" max="9218" width="38.44140625" customWidth="1"/>
    <col min="9220" max="9220" width="58.109375" customWidth="1"/>
    <col min="9221" max="9222" width="16" customWidth="1"/>
    <col min="9223" max="9223" width="15.77734375" customWidth="1"/>
    <col min="9473" max="9473" width="2.77734375" customWidth="1"/>
    <col min="9474" max="9474" width="38.44140625" customWidth="1"/>
    <col min="9476" max="9476" width="58.109375" customWidth="1"/>
    <col min="9477" max="9478" width="16" customWidth="1"/>
    <col min="9479" max="9479" width="15.77734375" customWidth="1"/>
    <col min="9729" max="9729" width="2.77734375" customWidth="1"/>
    <col min="9730" max="9730" width="38.44140625" customWidth="1"/>
    <col min="9732" max="9732" width="58.109375" customWidth="1"/>
    <col min="9733" max="9734" width="16" customWidth="1"/>
    <col min="9735" max="9735" width="15.77734375" customWidth="1"/>
    <col min="9985" max="9985" width="2.77734375" customWidth="1"/>
    <col min="9986" max="9986" width="38.44140625" customWidth="1"/>
    <col min="9988" max="9988" width="58.109375" customWidth="1"/>
    <col min="9989" max="9990" width="16" customWidth="1"/>
    <col min="9991" max="9991" width="15.77734375" customWidth="1"/>
    <col min="10241" max="10241" width="2.77734375" customWidth="1"/>
    <col min="10242" max="10242" width="38.44140625" customWidth="1"/>
    <col min="10244" max="10244" width="58.109375" customWidth="1"/>
    <col min="10245" max="10246" width="16" customWidth="1"/>
    <col min="10247" max="10247" width="15.77734375" customWidth="1"/>
    <col min="10497" max="10497" width="2.77734375" customWidth="1"/>
    <col min="10498" max="10498" width="38.44140625" customWidth="1"/>
    <col min="10500" max="10500" width="58.109375" customWidth="1"/>
    <col min="10501" max="10502" width="16" customWidth="1"/>
    <col min="10503" max="10503" width="15.77734375" customWidth="1"/>
    <col min="10753" max="10753" width="2.77734375" customWidth="1"/>
    <col min="10754" max="10754" width="38.44140625" customWidth="1"/>
    <col min="10756" max="10756" width="58.109375" customWidth="1"/>
    <col min="10757" max="10758" width="16" customWidth="1"/>
    <col min="10759" max="10759" width="15.77734375" customWidth="1"/>
    <col min="11009" max="11009" width="2.77734375" customWidth="1"/>
    <col min="11010" max="11010" width="38.44140625" customWidth="1"/>
    <col min="11012" max="11012" width="58.109375" customWidth="1"/>
    <col min="11013" max="11014" width="16" customWidth="1"/>
    <col min="11015" max="11015" width="15.77734375" customWidth="1"/>
    <col min="11265" max="11265" width="2.77734375" customWidth="1"/>
    <col min="11266" max="11266" width="38.44140625" customWidth="1"/>
    <col min="11268" max="11268" width="58.109375" customWidth="1"/>
    <col min="11269" max="11270" width="16" customWidth="1"/>
    <col min="11271" max="11271" width="15.77734375" customWidth="1"/>
    <col min="11521" max="11521" width="2.77734375" customWidth="1"/>
    <col min="11522" max="11522" width="38.44140625" customWidth="1"/>
    <col min="11524" max="11524" width="58.109375" customWidth="1"/>
    <col min="11525" max="11526" width="16" customWidth="1"/>
    <col min="11527" max="11527" width="15.77734375" customWidth="1"/>
    <col min="11777" max="11777" width="2.77734375" customWidth="1"/>
    <col min="11778" max="11778" width="38.44140625" customWidth="1"/>
    <col min="11780" max="11780" width="58.109375" customWidth="1"/>
    <col min="11781" max="11782" width="16" customWidth="1"/>
    <col min="11783" max="11783" width="15.77734375" customWidth="1"/>
    <col min="12033" max="12033" width="2.77734375" customWidth="1"/>
    <col min="12034" max="12034" width="38.44140625" customWidth="1"/>
    <col min="12036" max="12036" width="58.109375" customWidth="1"/>
    <col min="12037" max="12038" width="16" customWidth="1"/>
    <col min="12039" max="12039" width="15.77734375" customWidth="1"/>
    <col min="12289" max="12289" width="2.77734375" customWidth="1"/>
    <col min="12290" max="12290" width="38.44140625" customWidth="1"/>
    <col min="12292" max="12292" width="58.109375" customWidth="1"/>
    <col min="12293" max="12294" width="16" customWidth="1"/>
    <col min="12295" max="12295" width="15.77734375" customWidth="1"/>
    <col min="12545" max="12545" width="2.77734375" customWidth="1"/>
    <col min="12546" max="12546" width="38.44140625" customWidth="1"/>
    <col min="12548" max="12548" width="58.109375" customWidth="1"/>
    <col min="12549" max="12550" width="16" customWidth="1"/>
    <col min="12551" max="12551" width="15.77734375" customWidth="1"/>
    <col min="12801" max="12801" width="2.77734375" customWidth="1"/>
    <col min="12802" max="12802" width="38.44140625" customWidth="1"/>
    <col min="12804" max="12804" width="58.109375" customWidth="1"/>
    <col min="12805" max="12806" width="16" customWidth="1"/>
    <col min="12807" max="12807" width="15.77734375" customWidth="1"/>
    <col min="13057" max="13057" width="2.77734375" customWidth="1"/>
    <col min="13058" max="13058" width="38.44140625" customWidth="1"/>
    <col min="13060" max="13060" width="58.109375" customWidth="1"/>
    <col min="13061" max="13062" width="16" customWidth="1"/>
    <col min="13063" max="13063" width="15.77734375" customWidth="1"/>
    <col min="13313" max="13313" width="2.77734375" customWidth="1"/>
    <col min="13314" max="13314" width="38.44140625" customWidth="1"/>
    <col min="13316" max="13316" width="58.109375" customWidth="1"/>
    <col min="13317" max="13318" width="16" customWidth="1"/>
    <col min="13319" max="13319" width="15.77734375" customWidth="1"/>
    <col min="13569" max="13569" width="2.77734375" customWidth="1"/>
    <col min="13570" max="13570" width="38.44140625" customWidth="1"/>
    <col min="13572" max="13572" width="58.109375" customWidth="1"/>
    <col min="13573" max="13574" width="16" customWidth="1"/>
    <col min="13575" max="13575" width="15.77734375" customWidth="1"/>
    <col min="13825" max="13825" width="2.77734375" customWidth="1"/>
    <col min="13826" max="13826" width="38.44140625" customWidth="1"/>
    <col min="13828" max="13828" width="58.109375" customWidth="1"/>
    <col min="13829" max="13830" width="16" customWidth="1"/>
    <col min="13831" max="13831" width="15.77734375" customWidth="1"/>
    <col min="14081" max="14081" width="2.77734375" customWidth="1"/>
    <col min="14082" max="14082" width="38.44140625" customWidth="1"/>
    <col min="14084" max="14084" width="58.109375" customWidth="1"/>
    <col min="14085" max="14086" width="16" customWidth="1"/>
    <col min="14087" max="14087" width="15.77734375" customWidth="1"/>
    <col min="14337" max="14337" width="2.77734375" customWidth="1"/>
    <col min="14338" max="14338" width="38.44140625" customWidth="1"/>
    <col min="14340" max="14340" width="58.109375" customWidth="1"/>
    <col min="14341" max="14342" width="16" customWidth="1"/>
    <col min="14343" max="14343" width="15.77734375" customWidth="1"/>
    <col min="14593" max="14593" width="2.77734375" customWidth="1"/>
    <col min="14594" max="14594" width="38.44140625" customWidth="1"/>
    <col min="14596" max="14596" width="58.109375" customWidth="1"/>
    <col min="14597" max="14598" width="16" customWidth="1"/>
    <col min="14599" max="14599" width="15.77734375" customWidth="1"/>
    <col min="14849" max="14849" width="2.77734375" customWidth="1"/>
    <col min="14850" max="14850" width="38.44140625" customWidth="1"/>
    <col min="14852" max="14852" width="58.109375" customWidth="1"/>
    <col min="14853" max="14854" width="16" customWidth="1"/>
    <col min="14855" max="14855" width="15.77734375" customWidth="1"/>
    <col min="15105" max="15105" width="2.77734375" customWidth="1"/>
    <col min="15106" max="15106" width="38.44140625" customWidth="1"/>
    <col min="15108" max="15108" width="58.109375" customWidth="1"/>
    <col min="15109" max="15110" width="16" customWidth="1"/>
    <col min="15111" max="15111" width="15.77734375" customWidth="1"/>
    <col min="15361" max="15361" width="2.77734375" customWidth="1"/>
    <col min="15362" max="15362" width="38.44140625" customWidth="1"/>
    <col min="15364" max="15364" width="58.109375" customWidth="1"/>
    <col min="15365" max="15366" width="16" customWidth="1"/>
    <col min="15367" max="15367" width="15.77734375" customWidth="1"/>
    <col min="15617" max="15617" width="2.77734375" customWidth="1"/>
    <col min="15618" max="15618" width="38.44140625" customWidth="1"/>
    <col min="15620" max="15620" width="58.109375" customWidth="1"/>
    <col min="15621" max="15622" width="16" customWidth="1"/>
    <col min="15623" max="15623" width="15.77734375" customWidth="1"/>
    <col min="15873" max="15873" width="2.77734375" customWidth="1"/>
    <col min="15874" max="15874" width="38.44140625" customWidth="1"/>
    <col min="15876" max="15876" width="58.109375" customWidth="1"/>
    <col min="15877" max="15878" width="16" customWidth="1"/>
    <col min="15879" max="15879" width="15.77734375" customWidth="1"/>
    <col min="16129" max="16129" width="2.77734375" customWidth="1"/>
    <col min="16130" max="16130" width="38.44140625" customWidth="1"/>
    <col min="16132" max="16132" width="58.109375" customWidth="1"/>
    <col min="16133" max="16134" width="16" customWidth="1"/>
    <col min="16135" max="16135" width="15.77734375" customWidth="1"/>
  </cols>
  <sheetData>
    <row r="1" spans="1:7" ht="85.05" customHeight="1" thickBot="1" x14ac:dyDescent="0.35">
      <c r="A1" s="572" t="s">
        <v>117</v>
      </c>
      <c r="B1" s="571"/>
      <c r="C1" s="571"/>
      <c r="D1" s="571"/>
      <c r="E1" s="571"/>
      <c r="F1" s="570"/>
      <c r="G1" s="569"/>
    </row>
    <row r="2" spans="1:7" x14ac:dyDescent="0.3">
      <c r="A2" s="568" t="s">
        <v>31</v>
      </c>
      <c r="B2" s="567"/>
      <c r="C2" s="566" t="s">
        <v>298</v>
      </c>
      <c r="D2" s="566"/>
      <c r="E2" s="566"/>
      <c r="F2" s="565"/>
      <c r="G2" s="564"/>
    </row>
    <row r="3" spans="1:7" x14ac:dyDescent="0.3">
      <c r="A3" s="563" t="s">
        <v>30</v>
      </c>
      <c r="B3" s="562"/>
      <c r="C3" s="561" t="s">
        <v>301</v>
      </c>
      <c r="D3" s="561"/>
      <c r="E3" s="561"/>
      <c r="F3" s="560"/>
      <c r="G3" s="559"/>
    </row>
    <row r="4" spans="1:7" x14ac:dyDescent="0.3">
      <c r="A4" s="558" t="s">
        <v>29</v>
      </c>
      <c r="B4" s="557"/>
      <c r="C4" s="556" t="s">
        <v>300</v>
      </c>
      <c r="D4" s="556"/>
      <c r="E4" s="556"/>
      <c r="F4" s="555"/>
      <c r="G4" s="554"/>
    </row>
    <row r="5" spans="1:7" x14ac:dyDescent="0.3">
      <c r="A5" s="553" t="s">
        <v>28</v>
      </c>
      <c r="B5" s="552"/>
      <c r="C5" s="551" t="s">
        <v>299</v>
      </c>
      <c r="D5" s="551"/>
      <c r="E5" s="551"/>
      <c r="F5" s="550"/>
      <c r="G5" s="549"/>
    </row>
    <row r="6" spans="1:7" x14ac:dyDescent="0.3">
      <c r="A6" s="548" t="s">
        <v>27</v>
      </c>
      <c r="B6" s="547"/>
      <c r="C6" s="546" t="s">
        <v>298</v>
      </c>
      <c r="D6" s="545"/>
      <c r="E6" s="545"/>
      <c r="F6" s="544"/>
      <c r="G6" s="543"/>
    </row>
    <row r="7" spans="1:7" x14ac:dyDescent="0.3">
      <c r="A7" s="542" t="s">
        <v>26</v>
      </c>
      <c r="B7" s="541"/>
      <c r="C7" s="540" t="s">
        <v>297</v>
      </c>
      <c r="D7" s="539"/>
      <c r="E7" s="539"/>
      <c r="F7" s="538"/>
      <c r="G7" s="537"/>
    </row>
    <row r="8" spans="1:7" x14ac:dyDescent="0.3">
      <c r="A8" s="536" t="s">
        <v>25</v>
      </c>
      <c r="B8" s="535"/>
      <c r="C8" s="534" t="s">
        <v>296</v>
      </c>
      <c r="D8" s="533"/>
      <c r="E8" s="533"/>
      <c r="F8" s="532"/>
      <c r="G8" s="531"/>
    </row>
    <row r="9" spans="1:7" ht="15" thickBot="1" x14ac:dyDescent="0.35">
      <c r="A9" s="530" t="s">
        <v>120</v>
      </c>
      <c r="B9" s="529"/>
      <c r="C9" s="528" t="s">
        <v>295</v>
      </c>
      <c r="D9" s="527"/>
      <c r="E9" s="527"/>
      <c r="F9" s="526"/>
      <c r="G9" s="525"/>
    </row>
    <row r="10" spans="1:7" ht="15" customHeight="1" thickBot="1" x14ac:dyDescent="0.35">
      <c r="A10" s="187" t="s">
        <v>121</v>
      </c>
      <c r="B10" s="188"/>
      <c r="C10" s="189" t="s">
        <v>294</v>
      </c>
      <c r="D10" s="190"/>
      <c r="E10" s="190"/>
      <c r="F10" s="191"/>
      <c r="G10" s="192"/>
    </row>
    <row r="11" spans="1:7" ht="15" customHeight="1" x14ac:dyDescent="0.3">
      <c r="A11" s="524" t="s">
        <v>52</v>
      </c>
      <c r="B11" s="523"/>
      <c r="C11" s="523"/>
      <c r="D11" s="523"/>
      <c r="E11" s="523"/>
      <c r="F11" s="522"/>
      <c r="G11" s="521"/>
    </row>
    <row r="12" spans="1:7" x14ac:dyDescent="0.3">
      <c r="A12" s="490" t="s">
        <v>293</v>
      </c>
      <c r="B12" s="489"/>
      <c r="C12" s="489"/>
      <c r="D12" s="489"/>
      <c r="E12" s="489"/>
      <c r="F12" s="488"/>
      <c r="G12" s="487"/>
    </row>
    <row r="13" spans="1:7" x14ac:dyDescent="0.3">
      <c r="A13" s="490"/>
      <c r="B13" s="489"/>
      <c r="C13" s="489"/>
      <c r="D13" s="489"/>
      <c r="E13" s="489"/>
      <c r="F13" s="488"/>
      <c r="G13" s="487"/>
    </row>
    <row r="14" spans="1:7" x14ac:dyDescent="0.3">
      <c r="A14" s="490"/>
      <c r="B14" s="489"/>
      <c r="C14" s="489"/>
      <c r="D14" s="489"/>
      <c r="E14" s="489"/>
      <c r="F14" s="488"/>
      <c r="G14" s="487"/>
    </row>
    <row r="15" spans="1:7" x14ac:dyDescent="0.3">
      <c r="A15" s="490"/>
      <c r="B15" s="489"/>
      <c r="C15" s="489"/>
      <c r="D15" s="489"/>
      <c r="E15" s="489"/>
      <c r="F15" s="488"/>
      <c r="G15" s="487"/>
    </row>
    <row r="16" spans="1:7" ht="13.95" customHeight="1" x14ac:dyDescent="0.3">
      <c r="A16" s="520" t="s">
        <v>24</v>
      </c>
      <c r="B16" s="519"/>
      <c r="C16" s="519"/>
      <c r="D16" s="519"/>
      <c r="E16" s="519"/>
      <c r="F16" s="518"/>
      <c r="G16" s="517"/>
    </row>
    <row r="17" spans="1:7" x14ac:dyDescent="0.3">
      <c r="A17" s="507" t="s">
        <v>292</v>
      </c>
      <c r="B17" s="506"/>
      <c r="C17" s="506"/>
      <c r="D17" s="506"/>
      <c r="E17" s="506"/>
      <c r="F17" s="505"/>
      <c r="G17" s="504"/>
    </row>
    <row r="18" spans="1:7" x14ac:dyDescent="0.3">
      <c r="A18" s="507"/>
      <c r="B18" s="506"/>
      <c r="C18" s="506"/>
      <c r="D18" s="506"/>
      <c r="E18" s="506"/>
      <c r="F18" s="505"/>
      <c r="G18" s="504"/>
    </row>
    <row r="19" spans="1:7" x14ac:dyDescent="0.3">
      <c r="A19" s="507"/>
      <c r="B19" s="506"/>
      <c r="C19" s="506"/>
      <c r="D19" s="506"/>
      <c r="E19" s="506"/>
      <c r="F19" s="505"/>
      <c r="G19" s="504"/>
    </row>
    <row r="20" spans="1:7" x14ac:dyDescent="0.3">
      <c r="A20" s="507"/>
      <c r="B20" s="506"/>
      <c r="C20" s="506"/>
      <c r="D20" s="506"/>
      <c r="E20" s="506"/>
      <c r="F20" s="505"/>
      <c r="G20" s="504"/>
    </row>
    <row r="21" spans="1:7" ht="13.95" customHeight="1" x14ac:dyDescent="0.3">
      <c r="A21" s="516" t="s">
        <v>53</v>
      </c>
      <c r="B21" s="515"/>
      <c r="C21" s="515"/>
      <c r="D21" s="515"/>
      <c r="E21" s="515"/>
      <c r="F21" s="514"/>
      <c r="G21" s="513"/>
    </row>
    <row r="22" spans="1:7" x14ac:dyDescent="0.3">
      <c r="A22" s="507" t="s">
        <v>291</v>
      </c>
      <c r="B22" s="506"/>
      <c r="C22" s="506"/>
      <c r="D22" s="506"/>
      <c r="E22" s="506"/>
      <c r="F22" s="505"/>
      <c r="G22" s="504"/>
    </row>
    <row r="23" spans="1:7" x14ac:dyDescent="0.3">
      <c r="A23" s="507"/>
      <c r="B23" s="506"/>
      <c r="C23" s="506"/>
      <c r="D23" s="506"/>
      <c r="E23" s="506"/>
      <c r="F23" s="505"/>
      <c r="G23" s="504"/>
    </row>
    <row r="24" spans="1:7" x14ac:dyDescent="0.3">
      <c r="A24" s="507"/>
      <c r="B24" s="506"/>
      <c r="C24" s="506"/>
      <c r="D24" s="506"/>
      <c r="E24" s="506"/>
      <c r="F24" s="505"/>
      <c r="G24" s="504"/>
    </row>
    <row r="25" spans="1:7" x14ac:dyDescent="0.3">
      <c r="A25" s="507"/>
      <c r="B25" s="506"/>
      <c r="C25" s="506"/>
      <c r="D25" s="506"/>
      <c r="E25" s="506"/>
      <c r="F25" s="505"/>
      <c r="G25" s="504"/>
    </row>
    <row r="26" spans="1:7" ht="13.95" customHeight="1" x14ac:dyDescent="0.3">
      <c r="A26" s="516" t="s">
        <v>23</v>
      </c>
      <c r="B26" s="515"/>
      <c r="C26" s="515"/>
      <c r="D26" s="515"/>
      <c r="E26" s="515"/>
      <c r="F26" s="514"/>
      <c r="G26" s="513"/>
    </row>
    <row r="27" spans="1:7" x14ac:dyDescent="0.3">
      <c r="A27" s="507" t="s">
        <v>290</v>
      </c>
      <c r="B27" s="506"/>
      <c r="C27" s="506"/>
      <c r="D27" s="506"/>
      <c r="E27" s="506"/>
      <c r="F27" s="505"/>
      <c r="G27" s="504"/>
    </row>
    <row r="28" spans="1:7" x14ac:dyDescent="0.3">
      <c r="A28" s="507"/>
      <c r="B28" s="506"/>
      <c r="C28" s="506"/>
      <c r="D28" s="506"/>
      <c r="E28" s="506"/>
      <c r="F28" s="505"/>
      <c r="G28" s="504"/>
    </row>
    <row r="29" spans="1:7" x14ac:dyDescent="0.3">
      <c r="A29" s="507"/>
      <c r="B29" s="506"/>
      <c r="C29" s="506"/>
      <c r="D29" s="506"/>
      <c r="E29" s="506"/>
      <c r="F29" s="505"/>
      <c r="G29" s="504"/>
    </row>
    <row r="30" spans="1:7" x14ac:dyDescent="0.3">
      <c r="A30" s="507"/>
      <c r="B30" s="506"/>
      <c r="C30" s="506"/>
      <c r="D30" s="506"/>
      <c r="E30" s="506"/>
      <c r="F30" s="505"/>
      <c r="G30" s="504"/>
    </row>
    <row r="31" spans="1:7" ht="13.95" customHeight="1" x14ac:dyDescent="0.3">
      <c r="A31" s="512" t="s">
        <v>22</v>
      </c>
      <c r="B31" s="511"/>
      <c r="C31" s="511"/>
      <c r="D31" s="511"/>
      <c r="E31" s="510"/>
      <c r="F31" s="510"/>
      <c r="G31" s="509"/>
    </row>
    <row r="32" spans="1:7" x14ac:dyDescent="0.3">
      <c r="A32" s="507" t="s">
        <v>289</v>
      </c>
      <c r="B32" s="506"/>
      <c r="C32" s="506"/>
      <c r="D32" s="506"/>
      <c r="E32" s="506"/>
      <c r="F32" s="505"/>
      <c r="G32" s="504"/>
    </row>
    <row r="33" spans="1:7" x14ac:dyDescent="0.3">
      <c r="A33" s="507"/>
      <c r="B33" s="506"/>
      <c r="C33" s="506"/>
      <c r="D33" s="506"/>
      <c r="E33" s="506"/>
      <c r="F33" s="505"/>
      <c r="G33" s="504"/>
    </row>
    <row r="34" spans="1:7" x14ac:dyDescent="0.3">
      <c r="A34" s="507"/>
      <c r="B34" s="506"/>
      <c r="C34" s="506"/>
      <c r="D34" s="506"/>
      <c r="E34" s="506"/>
      <c r="F34" s="505"/>
      <c r="G34" s="504"/>
    </row>
    <row r="35" spans="1:7" x14ac:dyDescent="0.3">
      <c r="A35" s="507"/>
      <c r="B35" s="506"/>
      <c r="C35" s="506"/>
      <c r="D35" s="506"/>
      <c r="E35" s="506"/>
      <c r="F35" s="505"/>
      <c r="G35" s="504"/>
    </row>
    <row r="36" spans="1:7" ht="13.95" customHeight="1" x14ac:dyDescent="0.3">
      <c r="A36" s="508" t="s">
        <v>21</v>
      </c>
      <c r="B36" s="492"/>
      <c r="C36" s="492"/>
      <c r="D36" s="492"/>
      <c r="E36" s="492"/>
      <c r="F36" s="492"/>
      <c r="G36" s="491"/>
    </row>
    <row r="37" spans="1:7" x14ac:dyDescent="0.3">
      <c r="A37" s="507" t="s">
        <v>288</v>
      </c>
      <c r="B37" s="506"/>
      <c r="C37" s="506"/>
      <c r="D37" s="506"/>
      <c r="E37" s="506"/>
      <c r="F37" s="505"/>
      <c r="G37" s="504"/>
    </row>
    <row r="38" spans="1:7" x14ac:dyDescent="0.3">
      <c r="A38" s="507"/>
      <c r="B38" s="506"/>
      <c r="C38" s="506"/>
      <c r="D38" s="506"/>
      <c r="E38" s="506"/>
      <c r="F38" s="505"/>
      <c r="G38" s="504"/>
    </row>
    <row r="39" spans="1:7" x14ac:dyDescent="0.3">
      <c r="A39" s="507"/>
      <c r="B39" s="506"/>
      <c r="C39" s="506"/>
      <c r="D39" s="506"/>
      <c r="E39" s="506"/>
      <c r="F39" s="505"/>
      <c r="G39" s="504"/>
    </row>
    <row r="40" spans="1:7" x14ac:dyDescent="0.3">
      <c r="A40" s="507"/>
      <c r="B40" s="506"/>
      <c r="C40" s="506"/>
      <c r="D40" s="506"/>
      <c r="E40" s="506"/>
      <c r="F40" s="505"/>
      <c r="G40" s="504"/>
    </row>
    <row r="41" spans="1:7" s="7" customFormat="1" ht="13.95" customHeight="1" x14ac:dyDescent="0.25">
      <c r="A41" s="503" t="s">
        <v>20</v>
      </c>
      <c r="B41" s="502"/>
      <c r="C41" s="502"/>
      <c r="D41" s="502"/>
      <c r="E41" s="501"/>
      <c r="F41" s="501"/>
      <c r="G41" s="500"/>
    </row>
    <row r="42" spans="1:7" x14ac:dyDescent="0.3">
      <c r="A42" s="490"/>
      <c r="B42" s="489"/>
      <c r="C42" s="489"/>
      <c r="D42" s="489"/>
      <c r="E42" s="489"/>
      <c r="F42" s="488"/>
      <c r="G42" s="487"/>
    </row>
    <row r="43" spans="1:7" x14ac:dyDescent="0.3">
      <c r="A43" s="490"/>
      <c r="B43" s="489"/>
      <c r="C43" s="489"/>
      <c r="D43" s="489"/>
      <c r="E43" s="489"/>
      <c r="F43" s="488"/>
      <c r="G43" s="487"/>
    </row>
    <row r="44" spans="1:7" x14ac:dyDescent="0.3">
      <c r="A44" s="490"/>
      <c r="B44" s="489"/>
      <c r="C44" s="489"/>
      <c r="D44" s="489"/>
      <c r="E44" s="489"/>
      <c r="F44" s="488"/>
      <c r="G44" s="487"/>
    </row>
    <row r="45" spans="1:7" x14ac:dyDescent="0.3">
      <c r="A45" s="490"/>
      <c r="B45" s="489"/>
      <c r="C45" s="489"/>
      <c r="D45" s="489"/>
      <c r="E45" s="489"/>
      <c r="F45" s="488"/>
      <c r="G45" s="487"/>
    </row>
    <row r="46" spans="1:7" s="7" customFormat="1" ht="13.95" customHeight="1" x14ac:dyDescent="0.25">
      <c r="A46" s="503" t="s">
        <v>19</v>
      </c>
      <c r="B46" s="502"/>
      <c r="C46" s="502"/>
      <c r="D46" s="502"/>
      <c r="E46" s="501"/>
      <c r="F46" s="501"/>
      <c r="G46" s="500"/>
    </row>
    <row r="47" spans="1:7" x14ac:dyDescent="0.3">
      <c r="A47" s="490" t="s">
        <v>287</v>
      </c>
      <c r="B47" s="489"/>
      <c r="C47" s="489"/>
      <c r="D47" s="489"/>
      <c r="E47" s="489"/>
      <c r="F47" s="488"/>
      <c r="G47" s="487"/>
    </row>
    <row r="48" spans="1:7" x14ac:dyDescent="0.3">
      <c r="A48" s="490"/>
      <c r="B48" s="489"/>
      <c r="C48" s="489"/>
      <c r="D48" s="489"/>
      <c r="E48" s="489"/>
      <c r="F48" s="488"/>
      <c r="G48" s="487"/>
    </row>
    <row r="49" spans="1:7" x14ac:dyDescent="0.3">
      <c r="A49" s="490"/>
      <c r="B49" s="489"/>
      <c r="C49" s="489"/>
      <c r="D49" s="489"/>
      <c r="E49" s="489"/>
      <c r="F49" s="488"/>
      <c r="G49" s="487"/>
    </row>
    <row r="50" spans="1:7" x14ac:dyDescent="0.3">
      <c r="A50" s="490"/>
      <c r="B50" s="489"/>
      <c r="C50" s="489"/>
      <c r="D50" s="489"/>
      <c r="E50" s="489"/>
      <c r="F50" s="488"/>
      <c r="G50" s="487"/>
    </row>
    <row r="51" spans="1:7" s="7" customFormat="1" ht="13.95" customHeight="1" x14ac:dyDescent="0.25">
      <c r="A51" s="503" t="s">
        <v>18</v>
      </c>
      <c r="B51" s="502"/>
      <c r="C51" s="502"/>
      <c r="D51" s="502"/>
      <c r="E51" s="501"/>
      <c r="F51" s="501"/>
      <c r="G51" s="500"/>
    </row>
    <row r="52" spans="1:7" x14ac:dyDescent="0.3">
      <c r="A52" s="490" t="s">
        <v>286</v>
      </c>
      <c r="B52" s="489"/>
      <c r="C52" s="489"/>
      <c r="D52" s="489"/>
      <c r="E52" s="489"/>
      <c r="F52" s="488"/>
      <c r="G52" s="487"/>
    </row>
    <row r="53" spans="1:7" x14ac:dyDescent="0.3">
      <c r="A53" s="490"/>
      <c r="B53" s="489"/>
      <c r="C53" s="489"/>
      <c r="D53" s="489"/>
      <c r="E53" s="489"/>
      <c r="F53" s="488"/>
      <c r="G53" s="487"/>
    </row>
    <row r="54" spans="1:7" x14ac:dyDescent="0.3">
      <c r="A54" s="490"/>
      <c r="B54" s="489"/>
      <c r="C54" s="489"/>
      <c r="D54" s="489"/>
      <c r="E54" s="489"/>
      <c r="F54" s="488"/>
      <c r="G54" s="487"/>
    </row>
    <row r="55" spans="1:7" x14ac:dyDescent="0.3">
      <c r="A55" s="490"/>
      <c r="B55" s="489"/>
      <c r="C55" s="489"/>
      <c r="D55" s="489"/>
      <c r="E55" s="489"/>
      <c r="F55" s="488"/>
      <c r="G55" s="487"/>
    </row>
    <row r="56" spans="1:7" s="7" customFormat="1" ht="13.95" customHeight="1" x14ac:dyDescent="0.25">
      <c r="A56" s="503" t="s">
        <v>54</v>
      </c>
      <c r="B56" s="502"/>
      <c r="C56" s="502"/>
      <c r="D56" s="502"/>
      <c r="E56" s="501"/>
      <c r="F56" s="501"/>
      <c r="G56" s="500"/>
    </row>
    <row r="57" spans="1:7" x14ac:dyDescent="0.3">
      <c r="A57" s="499" t="s">
        <v>285</v>
      </c>
      <c r="B57" s="498"/>
      <c r="C57" s="498"/>
      <c r="D57" s="498"/>
      <c r="E57" s="498"/>
      <c r="F57" s="498"/>
      <c r="G57" s="497"/>
    </row>
    <row r="58" spans="1:7" x14ac:dyDescent="0.3">
      <c r="A58" s="184"/>
      <c r="B58" s="185"/>
      <c r="C58" s="185"/>
      <c r="D58" s="185"/>
      <c r="E58" s="185"/>
      <c r="F58" s="185"/>
      <c r="G58" s="186"/>
    </row>
    <row r="59" spans="1:7" x14ac:dyDescent="0.3">
      <c r="A59" s="184"/>
      <c r="B59" s="185"/>
      <c r="C59" s="185"/>
      <c r="D59" s="185"/>
      <c r="E59" s="185"/>
      <c r="F59" s="185"/>
      <c r="G59" s="186"/>
    </row>
    <row r="60" spans="1:7" x14ac:dyDescent="0.3">
      <c r="A60" s="496"/>
      <c r="B60" s="495"/>
      <c r="C60" s="495"/>
      <c r="D60" s="495"/>
      <c r="E60" s="495"/>
      <c r="F60" s="495"/>
      <c r="G60" s="494"/>
    </row>
    <row r="61" spans="1:7" ht="15" customHeight="1" x14ac:dyDescent="0.3">
      <c r="A61" s="493" t="s">
        <v>17</v>
      </c>
      <c r="B61" s="492"/>
      <c r="C61" s="492"/>
      <c r="D61" s="492"/>
      <c r="E61" s="492"/>
      <c r="F61" s="492"/>
      <c r="G61" s="491"/>
    </row>
    <row r="62" spans="1:7" x14ac:dyDescent="0.3">
      <c r="A62" s="490" t="s">
        <v>284</v>
      </c>
      <c r="B62" s="489"/>
      <c r="C62" s="489"/>
      <c r="D62" s="489"/>
      <c r="E62" s="489"/>
      <c r="F62" s="488"/>
      <c r="G62" s="487"/>
    </row>
    <row r="63" spans="1:7" x14ac:dyDescent="0.3">
      <c r="A63" s="490"/>
      <c r="B63" s="489"/>
      <c r="C63" s="489"/>
      <c r="D63" s="489"/>
      <c r="E63" s="489"/>
      <c r="F63" s="488"/>
      <c r="G63" s="487"/>
    </row>
    <row r="64" spans="1:7" x14ac:dyDescent="0.3">
      <c r="A64" s="490"/>
      <c r="B64" s="489"/>
      <c r="C64" s="489"/>
      <c r="D64" s="489"/>
      <c r="E64" s="489"/>
      <c r="F64" s="488"/>
      <c r="G64" s="487"/>
    </row>
    <row r="65" spans="1:7" x14ac:dyDescent="0.3">
      <c r="A65" s="490"/>
      <c r="B65" s="489"/>
      <c r="C65" s="489"/>
      <c r="D65" s="489"/>
      <c r="E65" s="489"/>
      <c r="F65" s="488"/>
      <c r="G65" s="487"/>
    </row>
    <row r="66" spans="1:7" s="7" customFormat="1" ht="15" customHeight="1" thickBot="1" x14ac:dyDescent="0.3">
      <c r="A66" s="486" t="s">
        <v>16</v>
      </c>
      <c r="B66" s="485"/>
      <c r="C66" s="485"/>
      <c r="D66" s="485"/>
      <c r="E66" s="484"/>
      <c r="F66" s="484"/>
      <c r="G66" s="483"/>
    </row>
    <row r="67" spans="1:7" ht="15" thickBot="1" x14ac:dyDescent="0.35">
      <c r="A67" s="482" t="s">
        <v>283</v>
      </c>
      <c r="B67" s="481"/>
      <c r="C67" s="481"/>
      <c r="D67" s="481"/>
      <c r="E67" s="481"/>
      <c r="F67" s="480"/>
      <c r="G67" s="479"/>
    </row>
    <row r="68" spans="1:7" ht="15" thickBot="1" x14ac:dyDescent="0.35">
      <c r="A68" s="482"/>
      <c r="B68" s="481"/>
      <c r="C68" s="481"/>
      <c r="D68" s="481"/>
      <c r="E68" s="481"/>
      <c r="F68" s="480"/>
      <c r="G68" s="479"/>
    </row>
    <row r="69" spans="1:7" ht="15" thickBot="1" x14ac:dyDescent="0.35">
      <c r="A69" s="482"/>
      <c r="B69" s="481"/>
      <c r="C69" s="481"/>
      <c r="D69" s="481"/>
      <c r="E69" s="481"/>
      <c r="F69" s="480"/>
      <c r="G69" s="479"/>
    </row>
    <row r="70" spans="1:7" ht="15" thickBot="1" x14ac:dyDescent="0.35">
      <c r="A70" s="482"/>
      <c r="B70" s="481"/>
      <c r="C70" s="481"/>
      <c r="D70" s="481"/>
      <c r="E70" s="481"/>
      <c r="F70" s="480"/>
      <c r="G70" s="479"/>
    </row>
    <row r="71" spans="1:7" s="8" customFormat="1" ht="16.05" customHeight="1" thickBot="1" x14ac:dyDescent="0.3">
      <c r="A71" s="478" t="s">
        <v>282</v>
      </c>
      <c r="B71" s="477"/>
      <c r="C71" s="477"/>
      <c r="D71" s="477"/>
      <c r="E71" s="476">
        <v>0</v>
      </c>
      <c r="F71" s="475" t="s">
        <v>55</v>
      </c>
      <c r="G71" s="474"/>
    </row>
    <row r="72" spans="1:7" s="8" customFormat="1" ht="16.05" customHeight="1" thickBot="1" x14ac:dyDescent="0.3">
      <c r="A72" s="41" t="s">
        <v>93</v>
      </c>
      <c r="B72" s="42"/>
      <c r="C72" s="42"/>
      <c r="D72" s="42"/>
      <c r="E72" s="43"/>
      <c r="F72" s="39"/>
      <c r="G72" s="40"/>
    </row>
    <row r="73" spans="1:7" s="8" customFormat="1" ht="15" customHeight="1" x14ac:dyDescent="0.3">
      <c r="A73" s="472" t="s">
        <v>56</v>
      </c>
      <c r="B73" s="180" t="s">
        <v>57</v>
      </c>
      <c r="C73" s="181"/>
      <c r="D73" s="181"/>
      <c r="E73" s="182"/>
      <c r="F73" s="473"/>
      <c r="G73" s="183"/>
    </row>
    <row r="74" spans="1:7" s="8" customFormat="1" ht="13.95" customHeight="1" x14ac:dyDescent="0.3">
      <c r="A74" s="472" t="s">
        <v>58</v>
      </c>
      <c r="B74" s="470" t="s">
        <v>57</v>
      </c>
      <c r="C74" s="470"/>
      <c r="D74" s="470"/>
      <c r="E74" s="469"/>
      <c r="F74" s="468"/>
      <c r="G74" s="467"/>
    </row>
    <row r="75" spans="1:7" s="8" customFormat="1" ht="13.95" customHeight="1" x14ac:dyDescent="0.3">
      <c r="A75" s="472" t="s">
        <v>59</v>
      </c>
      <c r="B75" s="470" t="s">
        <v>57</v>
      </c>
      <c r="C75" s="470"/>
      <c r="D75" s="470"/>
      <c r="E75" s="469"/>
      <c r="F75" s="468"/>
      <c r="G75" s="467"/>
    </row>
    <row r="76" spans="1:7" s="8" customFormat="1" ht="13.95" customHeight="1" x14ac:dyDescent="0.3">
      <c r="A76" s="471" t="s">
        <v>60</v>
      </c>
      <c r="B76" s="470" t="s">
        <v>57</v>
      </c>
      <c r="C76" s="470"/>
      <c r="D76" s="470"/>
      <c r="E76" s="469"/>
      <c r="F76" s="468"/>
      <c r="G76" s="467"/>
    </row>
    <row r="77" spans="1:7" s="8" customFormat="1" ht="13.95" customHeight="1" thickBot="1" x14ac:dyDescent="0.35">
      <c r="A77" s="9" t="s">
        <v>61</v>
      </c>
      <c r="B77" s="193" t="s">
        <v>57</v>
      </c>
      <c r="C77" s="193"/>
      <c r="D77" s="193"/>
      <c r="E77" s="194"/>
      <c r="F77" s="195"/>
      <c r="G77" s="196"/>
    </row>
    <row r="78" spans="1:7" s="8" customFormat="1" ht="15" customHeight="1" thickBot="1" x14ac:dyDescent="0.3">
      <c r="A78" s="466" t="s">
        <v>281</v>
      </c>
      <c r="B78" s="465"/>
      <c r="C78" s="465"/>
      <c r="D78" s="465"/>
      <c r="E78" s="464"/>
      <c r="F78" s="463">
        <f>SUM(F73+F74+F75+F76+F77)</f>
        <v>0</v>
      </c>
      <c r="G78" s="462"/>
    </row>
    <row r="79" spans="1:7" s="8" customFormat="1" ht="15" customHeight="1" thickBot="1" x14ac:dyDescent="0.35">
      <c r="A79" s="461"/>
      <c r="B79" s="460"/>
      <c r="C79" s="460"/>
      <c r="D79" s="460"/>
      <c r="E79" s="460"/>
      <c r="F79" s="460"/>
      <c r="G79" s="460"/>
    </row>
    <row r="80" spans="1:7" s="12" customFormat="1" ht="13.8" thickBot="1" x14ac:dyDescent="0.35">
      <c r="A80" s="178" t="s">
        <v>118</v>
      </c>
      <c r="B80" s="179"/>
      <c r="C80" s="179"/>
      <c r="D80" s="179"/>
      <c r="E80" s="10" t="s">
        <v>15</v>
      </c>
      <c r="F80" s="10" t="s">
        <v>14</v>
      </c>
      <c r="G80" s="11" t="s">
        <v>13</v>
      </c>
    </row>
    <row r="81" spans="1:7" x14ac:dyDescent="0.3">
      <c r="A81" s="459" t="s">
        <v>12</v>
      </c>
      <c r="B81" s="458"/>
      <c r="C81" s="457"/>
      <c r="D81" s="457"/>
      <c r="E81" s="456"/>
      <c r="F81" s="455"/>
      <c r="G81" s="13"/>
    </row>
    <row r="82" spans="1:7" x14ac:dyDescent="0.3">
      <c r="A82" s="453" t="s">
        <v>11</v>
      </c>
      <c r="B82" s="452"/>
      <c r="C82" s="451"/>
      <c r="D82" s="451"/>
      <c r="E82" s="450"/>
      <c r="F82" s="454"/>
      <c r="G82" s="448"/>
    </row>
    <row r="83" spans="1:7" x14ac:dyDescent="0.3">
      <c r="A83" s="453" t="s">
        <v>10</v>
      </c>
      <c r="B83" s="452"/>
      <c r="C83" s="451"/>
      <c r="D83" s="451"/>
      <c r="E83" s="450"/>
      <c r="F83" s="449"/>
      <c r="G83" s="448"/>
    </row>
    <row r="84" spans="1:7" x14ac:dyDescent="0.3">
      <c r="A84" s="453" t="s">
        <v>9</v>
      </c>
      <c r="B84" s="452"/>
      <c r="C84" s="451"/>
      <c r="D84" s="451"/>
      <c r="E84" s="450"/>
      <c r="F84" s="449"/>
      <c r="G84" s="448"/>
    </row>
    <row r="85" spans="1:7" ht="15" thickBot="1" x14ac:dyDescent="0.35">
      <c r="A85" s="447" t="s">
        <v>8</v>
      </c>
      <c r="B85" s="446"/>
      <c r="C85" s="445"/>
      <c r="D85" s="445"/>
      <c r="E85" s="444"/>
      <c r="F85" s="443"/>
      <c r="G85" s="14"/>
    </row>
    <row r="86" spans="1:7" x14ac:dyDescent="0.3">
      <c r="A86" s="200"/>
      <c r="B86" s="201"/>
      <c r="C86" s="201"/>
      <c r="D86" s="201"/>
      <c r="E86" s="201"/>
      <c r="F86" s="201"/>
      <c r="G86" s="201"/>
    </row>
    <row r="87" spans="1:7" s="16" customFormat="1" x14ac:dyDescent="0.3">
      <c r="A87" s="197" t="s">
        <v>280</v>
      </c>
      <c r="B87" s="198"/>
      <c r="C87" s="198"/>
      <c r="D87" s="198"/>
      <c r="E87" s="15"/>
      <c r="F87" s="15"/>
      <c r="G87" s="15"/>
    </row>
    <row r="88" spans="1:7" s="16" customFormat="1" ht="13.2" x14ac:dyDescent="0.25">
      <c r="A88" s="442" t="s">
        <v>279</v>
      </c>
      <c r="E88" s="15"/>
      <c r="F88" s="15"/>
      <c r="G88" s="15"/>
    </row>
    <row r="89" spans="1:7" s="16" customFormat="1" ht="13.2" x14ac:dyDescent="0.25">
      <c r="A89" s="17" t="s">
        <v>278</v>
      </c>
      <c r="E89" s="15"/>
      <c r="F89" s="15"/>
      <c r="G89" s="15"/>
    </row>
    <row r="90" spans="1:7" s="16" customFormat="1" ht="13.2" x14ac:dyDescent="0.25">
      <c r="A90" s="199" t="s">
        <v>107</v>
      </c>
      <c r="B90" s="198"/>
      <c r="C90" s="198"/>
      <c r="D90" s="198"/>
      <c r="E90" s="15"/>
      <c r="F90" s="15"/>
      <c r="G90" s="15"/>
    </row>
    <row r="91" spans="1:7" s="16" customFormat="1" ht="13.2" x14ac:dyDescent="0.25">
      <c r="A91" s="57" t="s">
        <v>277</v>
      </c>
      <c r="E91" s="15"/>
      <c r="F91" s="15"/>
      <c r="G91" s="15"/>
    </row>
    <row r="92" spans="1:7" s="16" customFormat="1" ht="13.2" x14ac:dyDescent="0.25">
      <c r="A92" s="57"/>
      <c r="E92" s="15"/>
      <c r="F92" s="15"/>
      <c r="G92" s="15"/>
    </row>
    <row r="93" spans="1:7" s="16" customFormat="1" x14ac:dyDescent="0.3">
      <c r="A93" s="441" t="s">
        <v>276</v>
      </c>
      <c r="B93" s="198"/>
      <c r="C93" s="198"/>
      <c r="D93" s="198"/>
      <c r="E93" s="15"/>
      <c r="F93" s="57" t="s">
        <v>275</v>
      </c>
    </row>
    <row r="94" spans="1:7" s="16" customFormat="1" ht="13.2" x14ac:dyDescent="0.25">
      <c r="A94" s="15"/>
      <c r="E94" s="15"/>
      <c r="F94" s="57"/>
    </row>
    <row r="95" spans="1:7" s="16" customFormat="1" ht="13.2" x14ac:dyDescent="0.25">
      <c r="A95" s="15"/>
      <c r="E95" s="15"/>
      <c r="F95" s="57"/>
    </row>
    <row r="96" spans="1:7" s="16" customFormat="1" ht="13.2" x14ac:dyDescent="0.25">
      <c r="A96" s="197"/>
      <c r="B96" s="198"/>
      <c r="C96" s="198"/>
      <c r="D96" s="198"/>
      <c r="E96" s="15"/>
      <c r="F96" s="15"/>
    </row>
    <row r="97" spans="1:6" s="16" customFormat="1" ht="13.2" x14ac:dyDescent="0.25">
      <c r="A97" s="199" t="s">
        <v>274</v>
      </c>
      <c r="B97" s="198"/>
      <c r="C97" s="198"/>
      <c r="D97" s="198"/>
      <c r="E97" s="15"/>
      <c r="F97" s="57" t="s">
        <v>7</v>
      </c>
    </row>
  </sheetData>
  <mergeCells count="63">
    <mergeCell ref="A1:G1"/>
    <mergeCell ref="A2:B2"/>
    <mergeCell ref="C2:G2"/>
    <mergeCell ref="A3:B3"/>
    <mergeCell ref="C3:G3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G11"/>
    <mergeCell ref="A12:G15"/>
    <mergeCell ref="A16:G16"/>
    <mergeCell ref="A17:G20"/>
    <mergeCell ref="A21:G21"/>
    <mergeCell ref="A22:G25"/>
    <mergeCell ref="A26:G26"/>
    <mergeCell ref="A27:G30"/>
    <mergeCell ref="A32:G35"/>
    <mergeCell ref="A36:G36"/>
    <mergeCell ref="A37:G40"/>
    <mergeCell ref="A42:G45"/>
    <mergeCell ref="A47:G50"/>
    <mergeCell ref="A52:G55"/>
    <mergeCell ref="A57:G60"/>
    <mergeCell ref="A61:G61"/>
    <mergeCell ref="A62:G65"/>
    <mergeCell ref="A67:G70"/>
    <mergeCell ref="A71:D71"/>
    <mergeCell ref="F71:G71"/>
    <mergeCell ref="B73:E73"/>
    <mergeCell ref="F73:G73"/>
    <mergeCell ref="B74:E74"/>
    <mergeCell ref="F74:G74"/>
    <mergeCell ref="B75:E75"/>
    <mergeCell ref="F75:G75"/>
    <mergeCell ref="B76:E76"/>
    <mergeCell ref="F76:G76"/>
    <mergeCell ref="B77:E77"/>
    <mergeCell ref="F77:G77"/>
    <mergeCell ref="A78:E78"/>
    <mergeCell ref="F78:G78"/>
    <mergeCell ref="A79:G79"/>
    <mergeCell ref="A80:D80"/>
    <mergeCell ref="B81:D81"/>
    <mergeCell ref="B82:D82"/>
    <mergeCell ref="A93:D93"/>
    <mergeCell ref="A96:D96"/>
    <mergeCell ref="A97:D97"/>
    <mergeCell ref="B83:D83"/>
    <mergeCell ref="B84:D84"/>
    <mergeCell ref="B85:D85"/>
    <mergeCell ref="A86:G86"/>
    <mergeCell ref="A87:D87"/>
    <mergeCell ref="A90:D90"/>
  </mergeCells>
  <pageMargins left="0.7" right="0.7" top="0.75" bottom="0.75" header="0.3" footer="0.3"/>
  <pageSetup paperSize="9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41DF27-6E9D-42FA-99C6-DBE90D7E2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0BB4A5-5E66-4B88-9B2B-A72B1ABECA57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8E529BB-F8BF-42AE-82FB-832765D5A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Kalendár 2023</vt:lpstr>
      <vt:lpstr>HŠP 2023</vt:lpstr>
      <vt:lpstr>ZŠP 2023</vt:lpstr>
      <vt:lpstr>Protokol</vt:lpstr>
      <vt:lpstr>Protokol!Oblast_tisku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