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L35" i="1" l="1"/>
  <c r="L36" i="1"/>
  <c r="L37" i="1"/>
  <c r="L38" i="1"/>
  <c r="L39" i="1"/>
  <c r="L40" i="1"/>
  <c r="L24" i="1" l="1"/>
  <c r="L25" i="1"/>
  <c r="L26" i="1"/>
  <c r="L27" i="1"/>
  <c r="L28" i="1"/>
  <c r="L29" i="1"/>
  <c r="L30" i="1"/>
  <c r="L31" i="1"/>
</calcChain>
</file>

<file path=xl/sharedStrings.xml><?xml version="1.0" encoding="utf-8"?>
<sst xmlns="http://schemas.openxmlformats.org/spreadsheetml/2006/main" count="167" uniqueCount="83">
  <si>
    <t>Lányi Filip</t>
  </si>
  <si>
    <t>Poliačik Jakub</t>
  </si>
  <si>
    <t>Kunic Lukáš</t>
  </si>
  <si>
    <t>Jánsky Jakub</t>
  </si>
  <si>
    <t>Polák Filip</t>
  </si>
  <si>
    <t>Tapušík Patrik</t>
  </si>
  <si>
    <t>Švec Oliver</t>
  </si>
  <si>
    <t>Šprláková-Zmorová Olivia Ana</t>
  </si>
  <si>
    <t>TEST 8 x 400 K</t>
  </si>
  <si>
    <t>24.1. 2022 Maďarsko UTM</t>
  </si>
  <si>
    <t>1.</t>
  </si>
  <si>
    <t>2.</t>
  </si>
  <si>
    <t>3.</t>
  </si>
  <si>
    <t>4.</t>
  </si>
  <si>
    <t>5.</t>
  </si>
  <si>
    <t>6.</t>
  </si>
  <si>
    <t>7.</t>
  </si>
  <si>
    <t>8.</t>
  </si>
  <si>
    <t>priemer</t>
  </si>
  <si>
    <t>interval</t>
  </si>
  <si>
    <t>Vaško Šimon</t>
  </si>
  <si>
    <t>Godarský Šimon</t>
  </si>
  <si>
    <t>Lopatková Katarína</t>
  </si>
  <si>
    <t>Janovjak Nicolas</t>
  </si>
  <si>
    <t>Pavelka Tomáš</t>
  </si>
  <si>
    <t>Fekete Samuel</t>
  </si>
  <si>
    <t>Polák Adam</t>
  </si>
  <si>
    <t>naplávané KM</t>
  </si>
  <si>
    <t>3000 (1500 (100K 200PP) + 1500 (200K 100PP)) plavat na TF 155</t>
  </si>
  <si>
    <t>čas</t>
  </si>
  <si>
    <t>TF/10"</t>
  </si>
  <si>
    <t>39:45</t>
  </si>
  <si>
    <t>40:20</t>
  </si>
  <si>
    <t>41:35</t>
  </si>
  <si>
    <t>41:11</t>
  </si>
  <si>
    <t>43:53</t>
  </si>
  <si>
    <t>42:20</t>
  </si>
  <si>
    <t>42:36</t>
  </si>
  <si>
    <t>41:56</t>
  </si>
  <si>
    <t>43:18</t>
  </si>
  <si>
    <t>49:54</t>
  </si>
  <si>
    <t>48:38</t>
  </si>
  <si>
    <t>51:01</t>
  </si>
  <si>
    <t>41:54</t>
  </si>
  <si>
    <t>41:38</t>
  </si>
  <si>
    <t>45:48</t>
  </si>
  <si>
    <t>1:08 - 1:05 - 1:02 - 1:07 - 1:04 - 1:02 / TF 192</t>
  </si>
  <si>
    <t>1:07 - 1:05 - 1:00 - 1:07 - 1:04 - 1:01 / TF 162</t>
  </si>
  <si>
    <t>1:12 - 1:10 - 1:08 - 1:13 - 1:12 - 1:05 / TF 174</t>
  </si>
  <si>
    <t>1:08 - 1:07 - 1:04 - 1:10 - 1:07 - 1:03 / TF 186</t>
  </si>
  <si>
    <t>1:13 - 1:09 - 1:06 - 1:13 - 1:10 - 1:05 / TF 186</t>
  </si>
  <si>
    <t>1:13 - 1:09 - 1:07 - 1:13 - 1:10 - 1:08 / TF 192</t>
  </si>
  <si>
    <t>1:12 - 1:09 - 1:04 - 1:12 - 1:08 - 1:04 / TF 186</t>
  </si>
  <si>
    <t>1:10 - 1:08 - 1:03 - 1:11 - 1:07 - 1:02 / TF 192</t>
  </si>
  <si>
    <t>1:12 - 1:10 - 1:08 - 1:13 - 1:12 - 1:11 / TF 162</t>
  </si>
  <si>
    <t>1:08 - 1:05 - 1:02 - 1:07 - 1:04 - 1:02 / TF 193</t>
  </si>
  <si>
    <t>1:07 - 1:05 - 1:00 - 1:07 - 1:04 - 1:01 / TF 163</t>
  </si>
  <si>
    <t>1:12 - 1:10 - 1:08 - 1:13 - 1:12 - 1:05 / TF 175</t>
  </si>
  <si>
    <t>1:08 - 1:07 - 1:04 - 1:10 - 1:07 - 1:03 / TF 187</t>
  </si>
  <si>
    <t>1:13 - 1:09 - 1:06 - 1:13 - 1:10 - 1:05 / TF 187</t>
  </si>
  <si>
    <t>1:13 - 1:09 - 1:07 - 1:13 - 1:10 - 1:08 / TF 193</t>
  </si>
  <si>
    <t>1:12 - 1:09 - 1:04 - 1:12 - 1:08 - 1:04 / TF 187</t>
  </si>
  <si>
    <t>1:10 - 1:08 - 1:03 - 1:11 - 1:07 - 1:02 / TF 193</t>
  </si>
  <si>
    <t>1:12 - 1:10 - 1:08 - 1:13 - 1:12 - 1:11 / TF 163</t>
  </si>
  <si>
    <t>2 x (6 x 100 K / 1:30) 1. zaklad 2. rychla 3. max</t>
  </si>
  <si>
    <t>2 x 50 K čas / 2:00</t>
  </si>
  <si>
    <t>2 x (12 x 100 K priemer z 1500)</t>
  </si>
  <si>
    <t>1. séria</t>
  </si>
  <si>
    <t>2. séria</t>
  </si>
  <si>
    <t>1:02,8</t>
  </si>
  <si>
    <t>1:06,0</t>
  </si>
  <si>
    <t>1:04,5</t>
  </si>
  <si>
    <t>1:06,9</t>
  </si>
  <si>
    <t>1:07,0</t>
  </si>
  <si>
    <t>1:09,5</t>
  </si>
  <si>
    <t>1:09,0</t>
  </si>
  <si>
    <t>1:11,0</t>
  </si>
  <si>
    <t>1:13,5</t>
  </si>
  <si>
    <t>1:11,4</t>
  </si>
  <si>
    <t>1:10,0</t>
  </si>
  <si>
    <t>1:15,0</t>
  </si>
  <si>
    <t>1:09,6</t>
  </si>
  <si>
    <t>SÚSTREDENIE ÚTM DP MAĎARSKO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</si>
</sst>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222222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0" fontId="0" fillId="0" borderId="2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20" fontId="0" fillId="0" borderId="3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0" xfId="0" applyFont="1" applyFill="1" applyBorder="1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5" xfId="0" applyFont="1" applyBorder="1"/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workbookViewId="0">
      <selection activeCell="H8" sqref="H8"/>
    </sheetView>
  </sheetViews>
  <sheetFormatPr defaultRowHeight="14.4" x14ac:dyDescent="0.3"/>
  <cols>
    <col min="1" max="1" width="26.21875" style="4" customWidth="1"/>
    <col min="2" max="2" width="11.33203125" style="5" customWidth="1"/>
    <col min="3" max="10" width="6.77734375" style="5" customWidth="1"/>
    <col min="11" max="11" width="4.44140625" style="5" customWidth="1"/>
    <col min="12" max="12" width="8.88671875" style="5"/>
    <col min="13" max="14" width="8.88671875" style="4"/>
    <col min="15" max="15" width="46.88671875" style="4" customWidth="1"/>
    <col min="16" max="16384" width="8.88671875" style="4"/>
  </cols>
  <sheetData>
    <row r="1" spans="1:12" x14ac:dyDescent="0.3">
      <c r="B1" s="44" t="s">
        <v>82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0.199999999999999" customHeight="1" x14ac:dyDescent="0.3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thickBot="1" x14ac:dyDescent="0.35">
      <c r="B4" s="45" t="s">
        <v>27</v>
      </c>
      <c r="C4" s="45"/>
    </row>
    <row r="5" spans="1:12" ht="15" thickBot="1" x14ac:dyDescent="0.35">
      <c r="A5" s="6" t="s">
        <v>0</v>
      </c>
      <c r="B5" s="42">
        <v>143.4</v>
      </c>
      <c r="C5" s="43"/>
    </row>
    <row r="6" spans="1:12" ht="15" thickBot="1" x14ac:dyDescent="0.35">
      <c r="A6" s="6" t="s">
        <v>1</v>
      </c>
      <c r="B6" s="42">
        <v>133.69999999999999</v>
      </c>
      <c r="C6" s="43"/>
    </row>
    <row r="7" spans="1:12" ht="15" thickBot="1" x14ac:dyDescent="0.35">
      <c r="A7" s="6" t="s">
        <v>2</v>
      </c>
      <c r="B7" s="42">
        <v>143.4</v>
      </c>
      <c r="C7" s="43"/>
    </row>
    <row r="8" spans="1:12" ht="15" thickBot="1" x14ac:dyDescent="0.35">
      <c r="A8" s="6" t="s">
        <v>3</v>
      </c>
      <c r="B8" s="42">
        <v>141.4</v>
      </c>
      <c r="C8" s="43"/>
    </row>
    <row r="9" spans="1:12" ht="15" thickBot="1" x14ac:dyDescent="0.35">
      <c r="A9" s="6" t="s">
        <v>4</v>
      </c>
      <c r="B9" s="42">
        <v>129.5</v>
      </c>
      <c r="C9" s="43"/>
    </row>
    <row r="10" spans="1:12" ht="15" thickBot="1" x14ac:dyDescent="0.35">
      <c r="A10" s="6" t="s">
        <v>5</v>
      </c>
      <c r="B10" s="42">
        <v>141.4</v>
      </c>
      <c r="C10" s="43"/>
    </row>
    <row r="11" spans="1:12" ht="15" thickBot="1" x14ac:dyDescent="0.35">
      <c r="A11" s="6" t="s">
        <v>6</v>
      </c>
      <c r="B11" s="42">
        <v>141.4</v>
      </c>
      <c r="C11" s="43"/>
    </row>
    <row r="12" spans="1:12" ht="15" thickBot="1" x14ac:dyDescent="0.35">
      <c r="A12" s="6" t="s">
        <v>7</v>
      </c>
      <c r="B12" s="42">
        <v>141.4</v>
      </c>
      <c r="C12" s="43"/>
    </row>
    <row r="13" spans="1:12" ht="15" thickBot="1" x14ac:dyDescent="0.35">
      <c r="A13" s="6" t="s">
        <v>20</v>
      </c>
      <c r="B13" s="42">
        <v>140.9</v>
      </c>
      <c r="C13" s="43"/>
    </row>
    <row r="14" spans="1:12" ht="15" thickBot="1" x14ac:dyDescent="0.35">
      <c r="A14" s="6" t="s">
        <v>21</v>
      </c>
      <c r="B14" s="42">
        <v>119.4</v>
      </c>
      <c r="C14" s="43"/>
    </row>
    <row r="15" spans="1:12" ht="15" thickBot="1" x14ac:dyDescent="0.35">
      <c r="A15" s="6" t="s">
        <v>22</v>
      </c>
      <c r="B15" s="42">
        <v>129.80000000000001</v>
      </c>
      <c r="C15" s="43"/>
    </row>
    <row r="16" spans="1:12" ht="15" thickBot="1" x14ac:dyDescent="0.35">
      <c r="A16" s="6" t="s">
        <v>23</v>
      </c>
      <c r="B16" s="42">
        <v>108.5</v>
      </c>
      <c r="C16" s="43"/>
    </row>
    <row r="17" spans="1:12" ht="15" thickBot="1" x14ac:dyDescent="0.35">
      <c r="A17" s="6" t="s">
        <v>24</v>
      </c>
      <c r="B17" s="42">
        <v>116.6</v>
      </c>
      <c r="C17" s="43"/>
    </row>
    <row r="18" spans="1:12" ht="15" thickBot="1" x14ac:dyDescent="0.35">
      <c r="A18" s="6" t="s">
        <v>25</v>
      </c>
      <c r="B18" s="42">
        <v>110.1</v>
      </c>
      <c r="C18" s="43"/>
    </row>
    <row r="19" spans="1:12" ht="15" thickBot="1" x14ac:dyDescent="0.35">
      <c r="A19" s="7" t="s">
        <v>26</v>
      </c>
      <c r="B19" s="42">
        <v>114.7</v>
      </c>
      <c r="C19" s="43"/>
    </row>
    <row r="22" spans="1:12" ht="20.399999999999999" customHeight="1" thickBot="1" x14ac:dyDescent="0.45">
      <c r="A22" s="5" t="s">
        <v>9</v>
      </c>
      <c r="C22" s="44" t="s">
        <v>8</v>
      </c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" thickBot="1" x14ac:dyDescent="0.35">
      <c r="A23" s="6"/>
      <c r="B23" s="1" t="s">
        <v>19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  <c r="H23" s="1" t="s">
        <v>15</v>
      </c>
      <c r="I23" s="1" t="s">
        <v>16</v>
      </c>
      <c r="J23" s="1" t="s">
        <v>17</v>
      </c>
      <c r="K23" s="1"/>
      <c r="L23" s="1" t="s">
        <v>18</v>
      </c>
    </row>
    <row r="24" spans="1:12" ht="15" thickBot="1" x14ac:dyDescent="0.35">
      <c r="A24" s="6" t="s">
        <v>0</v>
      </c>
      <c r="B24" s="8">
        <v>0.21875</v>
      </c>
      <c r="C24" s="8">
        <v>0.18263888888888891</v>
      </c>
      <c r="D24" s="8">
        <v>0.18402777777777779</v>
      </c>
      <c r="E24" s="8">
        <v>0.18680555555555556</v>
      </c>
      <c r="F24" s="8">
        <v>0.18958333333333333</v>
      </c>
      <c r="G24" s="8">
        <v>0.18958333333333333</v>
      </c>
      <c r="H24" s="8">
        <v>0.18819444444444444</v>
      </c>
      <c r="I24" s="8">
        <v>0.18958333333333333</v>
      </c>
      <c r="J24" s="8">
        <v>0.19027777777777777</v>
      </c>
      <c r="K24" s="9"/>
      <c r="L24" s="8">
        <f t="shared" ref="L24:L30" si="0">AVERAGE(C24,D24,E24,F24,G24,H24,I24,J24)</f>
        <v>0.18758680555555557</v>
      </c>
    </row>
    <row r="25" spans="1:12" ht="15" thickBot="1" x14ac:dyDescent="0.35">
      <c r="A25" s="6" t="s">
        <v>1</v>
      </c>
      <c r="B25" s="8">
        <v>0.21875</v>
      </c>
      <c r="C25" s="8">
        <v>0.19166666666666665</v>
      </c>
      <c r="D25" s="8">
        <v>0.20277777777777781</v>
      </c>
      <c r="E25" s="8">
        <v>0.20694444444444446</v>
      </c>
      <c r="F25" s="8">
        <v>0.20972222222222223</v>
      </c>
      <c r="G25" s="9"/>
      <c r="H25" s="9"/>
      <c r="I25" s="9"/>
      <c r="J25" s="9"/>
      <c r="K25" s="9"/>
      <c r="L25" s="8">
        <f t="shared" si="0"/>
        <v>0.20277777777777781</v>
      </c>
    </row>
    <row r="26" spans="1:12" ht="15" thickBot="1" x14ac:dyDescent="0.35">
      <c r="A26" s="6" t="s">
        <v>2</v>
      </c>
      <c r="B26" s="8">
        <v>0.22916666666666666</v>
      </c>
      <c r="C26" s="8">
        <v>0.20208333333333331</v>
      </c>
      <c r="D26" s="8">
        <v>0.20625000000000002</v>
      </c>
      <c r="E26" s="8">
        <v>0.20833333333333334</v>
      </c>
      <c r="F26" s="8">
        <v>0.20833333333333334</v>
      </c>
      <c r="G26" s="8">
        <v>0.20902777777777778</v>
      </c>
      <c r="H26" s="8">
        <v>0.20694444444444446</v>
      </c>
      <c r="I26" s="8">
        <v>0.21249999999999999</v>
      </c>
      <c r="J26" s="8">
        <v>0.21041666666666667</v>
      </c>
      <c r="K26" s="9"/>
      <c r="L26" s="8">
        <f t="shared" si="0"/>
        <v>0.20798611111111109</v>
      </c>
    </row>
    <row r="27" spans="1:12" ht="15" thickBot="1" x14ac:dyDescent="0.35">
      <c r="A27" s="6" t="s">
        <v>3</v>
      </c>
      <c r="B27" s="8">
        <v>0.23958333333333334</v>
      </c>
      <c r="C27" s="8">
        <v>0.20486111111111113</v>
      </c>
      <c r="D27" s="8">
        <v>0.20625000000000002</v>
      </c>
      <c r="E27" s="8">
        <v>0.2076388888888889</v>
      </c>
      <c r="F27" s="8">
        <v>0.21180555555555555</v>
      </c>
      <c r="G27" s="8">
        <v>0.21111111111111111</v>
      </c>
      <c r="H27" s="8">
        <v>0.21527777777777779</v>
      </c>
      <c r="I27" s="8">
        <v>0.21666666666666667</v>
      </c>
      <c r="J27" s="8">
        <v>0.20833333333333334</v>
      </c>
      <c r="K27" s="9"/>
      <c r="L27" s="8">
        <f t="shared" si="0"/>
        <v>0.21024305555555559</v>
      </c>
    </row>
    <row r="28" spans="1:12" ht="15" thickBot="1" x14ac:dyDescent="0.35">
      <c r="A28" s="6" t="s">
        <v>4</v>
      </c>
      <c r="B28" s="8">
        <v>0.23958333333333334</v>
      </c>
      <c r="C28" s="8">
        <v>0.20486111111111113</v>
      </c>
      <c r="D28" s="8">
        <v>0.20555555555555557</v>
      </c>
      <c r="E28" s="8">
        <v>0.20694444444444446</v>
      </c>
      <c r="F28" s="8">
        <v>0.21041666666666667</v>
      </c>
      <c r="G28" s="8">
        <v>0.20972222222222223</v>
      </c>
      <c r="H28" s="8">
        <v>0.20902777777777778</v>
      </c>
      <c r="I28" s="8">
        <v>0.21249999999999999</v>
      </c>
      <c r="J28" s="8">
        <v>0.21111111111111111</v>
      </c>
      <c r="K28" s="9"/>
      <c r="L28" s="8">
        <f t="shared" si="0"/>
        <v>0.2087673611111111</v>
      </c>
    </row>
    <row r="29" spans="1:12" ht="15" thickBot="1" x14ac:dyDescent="0.35">
      <c r="A29" s="6" t="s">
        <v>5</v>
      </c>
      <c r="B29" s="8">
        <v>0.23958333333333334</v>
      </c>
      <c r="C29" s="8">
        <v>0.20694444444444446</v>
      </c>
      <c r="D29" s="8">
        <v>0.20902777777777778</v>
      </c>
      <c r="E29" s="8">
        <v>0.20833333333333334</v>
      </c>
      <c r="F29" s="8">
        <v>0.22013888888888888</v>
      </c>
      <c r="G29" s="8">
        <v>0.22222222222222221</v>
      </c>
      <c r="H29" s="8">
        <v>0.22916666666666666</v>
      </c>
      <c r="I29" s="8">
        <v>0.22708333333333333</v>
      </c>
      <c r="J29" s="8">
        <v>0.22708333333333333</v>
      </c>
      <c r="K29" s="9"/>
      <c r="L29" s="8">
        <f t="shared" si="0"/>
        <v>0.21875</v>
      </c>
    </row>
    <row r="30" spans="1:12" ht="15" thickBot="1" x14ac:dyDescent="0.35">
      <c r="A30" s="6" t="s">
        <v>6</v>
      </c>
      <c r="B30" s="8">
        <v>0.23958333333333334</v>
      </c>
      <c r="C30" s="8">
        <v>0.2076388888888889</v>
      </c>
      <c r="D30" s="8">
        <v>0.20625000000000002</v>
      </c>
      <c r="E30" s="8">
        <v>0.21111111111111111</v>
      </c>
      <c r="F30" s="8">
        <v>0.20625000000000002</v>
      </c>
      <c r="G30" s="8">
        <v>0.21180555555555555</v>
      </c>
      <c r="H30" s="8">
        <v>0.21458333333333335</v>
      </c>
      <c r="I30" s="8">
        <v>0.21041666666666667</v>
      </c>
      <c r="J30" s="8">
        <v>0.2076388888888889</v>
      </c>
      <c r="K30" s="9"/>
      <c r="L30" s="8">
        <f t="shared" si="0"/>
        <v>0.20946180555555557</v>
      </c>
    </row>
    <row r="31" spans="1:12" ht="15" thickBot="1" x14ac:dyDescent="0.35">
      <c r="A31" s="6" t="s">
        <v>7</v>
      </c>
      <c r="B31" s="8">
        <v>0.23958333333333334</v>
      </c>
      <c r="C31" s="8">
        <v>0.20208333333333331</v>
      </c>
      <c r="D31" s="8">
        <v>0.20277777777777781</v>
      </c>
      <c r="E31" s="8">
        <v>0.20416666666666669</v>
      </c>
      <c r="F31" s="8">
        <v>0.20486111111111113</v>
      </c>
      <c r="G31" s="8">
        <v>0.20555555555555557</v>
      </c>
      <c r="H31" s="8">
        <v>0.20555555555555557</v>
      </c>
      <c r="I31" s="8">
        <v>0.20555555555555557</v>
      </c>
      <c r="J31" s="8">
        <v>0.19930555555555554</v>
      </c>
      <c r="K31" s="9"/>
      <c r="L31" s="8">
        <f>AVERAGE(C31,D31,E31,F31,G31,H31,I31,J31)</f>
        <v>0.2037326388888889</v>
      </c>
    </row>
    <row r="32" spans="1:12" x14ac:dyDescent="0.3">
      <c r="L32" s="10"/>
    </row>
    <row r="33" spans="1:12" ht="15" thickBot="1" x14ac:dyDescent="0.35">
      <c r="A33" s="11">
        <v>44587</v>
      </c>
      <c r="L33" s="12"/>
    </row>
    <row r="34" spans="1:12" ht="15" thickBot="1" x14ac:dyDescent="0.35">
      <c r="A34" s="13"/>
      <c r="B34" s="1" t="s">
        <v>19</v>
      </c>
      <c r="C34" s="1" t="s">
        <v>10</v>
      </c>
      <c r="D34" s="1" t="s">
        <v>11</v>
      </c>
      <c r="E34" s="1" t="s">
        <v>12</v>
      </c>
      <c r="F34" s="1" t="s">
        <v>13</v>
      </c>
      <c r="G34" s="1" t="s">
        <v>14</v>
      </c>
      <c r="H34" s="1" t="s">
        <v>15</v>
      </c>
      <c r="I34" s="1" t="s">
        <v>16</v>
      </c>
      <c r="J34" s="1" t="s">
        <v>17</v>
      </c>
      <c r="K34" s="9"/>
      <c r="L34" s="3" t="s">
        <v>18</v>
      </c>
    </row>
    <row r="35" spans="1:12" ht="15" thickBot="1" x14ac:dyDescent="0.35">
      <c r="A35" s="6" t="s">
        <v>20</v>
      </c>
      <c r="B35" s="8">
        <v>0.24305555555555555</v>
      </c>
      <c r="C35" s="8">
        <v>0.21458333333333335</v>
      </c>
      <c r="D35" s="8">
        <v>0.21458333333333335</v>
      </c>
      <c r="E35" s="8">
        <v>0.21180555555555555</v>
      </c>
      <c r="F35" s="9"/>
      <c r="G35" s="8">
        <v>0.21944444444444444</v>
      </c>
      <c r="H35" s="8">
        <v>0.21944444444444444</v>
      </c>
      <c r="I35" s="8">
        <v>0.22222222222222221</v>
      </c>
      <c r="J35" s="8">
        <v>0.22152777777777777</v>
      </c>
      <c r="K35" s="9"/>
      <c r="L35" s="8">
        <f t="shared" ref="L35:L40" si="1">AVERAGE(C35,D35,E35,F35,G35,H35,I35,J35)</f>
        <v>0.21765873015873019</v>
      </c>
    </row>
    <row r="36" spans="1:12" ht="15" thickBot="1" x14ac:dyDescent="0.35">
      <c r="A36" s="6" t="s">
        <v>21</v>
      </c>
      <c r="B36" s="8">
        <v>0.24305555555555555</v>
      </c>
      <c r="C36" s="8">
        <v>0.21319444444444444</v>
      </c>
      <c r="D36" s="8">
        <v>0.21319444444444444</v>
      </c>
      <c r="E36" s="8">
        <v>0.21666666666666667</v>
      </c>
      <c r="F36" s="8">
        <v>0.21944444444444444</v>
      </c>
      <c r="G36" s="8">
        <v>0.22291666666666665</v>
      </c>
      <c r="H36" s="8">
        <v>0.22222222222222221</v>
      </c>
      <c r="I36" s="8">
        <v>0.23124999999999998</v>
      </c>
      <c r="J36" s="8">
        <v>0.23333333333333331</v>
      </c>
      <c r="K36" s="9"/>
      <c r="L36" s="8">
        <f t="shared" si="1"/>
        <v>0.2215277777777778</v>
      </c>
    </row>
    <row r="37" spans="1:12" ht="15" thickBot="1" x14ac:dyDescent="0.35">
      <c r="A37" s="6" t="s">
        <v>22</v>
      </c>
      <c r="B37" s="8">
        <v>0.25</v>
      </c>
      <c r="C37" s="8">
        <v>0.22222222222222221</v>
      </c>
      <c r="D37" s="8">
        <v>0.22569444444444445</v>
      </c>
      <c r="E37" s="8">
        <v>0.22569444444444445</v>
      </c>
      <c r="F37" s="8">
        <v>0.22847222222222222</v>
      </c>
      <c r="G37" s="8">
        <v>0.22847222222222222</v>
      </c>
      <c r="H37" s="8">
        <v>0.2298611111111111</v>
      </c>
      <c r="I37" s="8">
        <v>0.2298611111111111</v>
      </c>
      <c r="J37" s="8">
        <v>0.22777777777777777</v>
      </c>
      <c r="K37" s="9"/>
      <c r="L37" s="8">
        <f t="shared" si="1"/>
        <v>0.22725694444444444</v>
      </c>
    </row>
    <row r="38" spans="1:12" ht="15" thickBot="1" x14ac:dyDescent="0.35">
      <c r="A38" s="6" t="s">
        <v>23</v>
      </c>
      <c r="B38" s="8">
        <v>0.24305555555555555</v>
      </c>
      <c r="C38" s="8">
        <v>0.23402777777777781</v>
      </c>
      <c r="D38" s="8">
        <v>0.22708333333333333</v>
      </c>
      <c r="E38" s="8">
        <v>0.2076388888888889</v>
      </c>
      <c r="F38" s="8">
        <v>0.20972222222222223</v>
      </c>
      <c r="G38" s="8">
        <v>0.20833333333333334</v>
      </c>
      <c r="H38" s="8">
        <v>0.20902777777777778</v>
      </c>
      <c r="I38" s="8">
        <v>0.20902777777777778</v>
      </c>
      <c r="J38" s="8">
        <v>0.19583333333333333</v>
      </c>
      <c r="K38" s="9"/>
      <c r="L38" s="8">
        <f t="shared" si="1"/>
        <v>0.21258680555555556</v>
      </c>
    </row>
    <row r="39" spans="1:12" ht="15" thickBot="1" x14ac:dyDescent="0.35">
      <c r="A39" s="6" t="s">
        <v>24</v>
      </c>
      <c r="B39" s="8">
        <v>0.24305555555555555</v>
      </c>
      <c r="C39" s="8">
        <v>0.20486111111111113</v>
      </c>
      <c r="D39" s="8">
        <v>0.20902777777777778</v>
      </c>
      <c r="E39" s="8">
        <v>0.20902777777777778</v>
      </c>
      <c r="F39" s="8">
        <v>0.21111111111111111</v>
      </c>
      <c r="G39" s="8">
        <v>0.2076388888888889</v>
      </c>
      <c r="H39" s="8">
        <v>0.20972222222222223</v>
      </c>
      <c r="I39" s="8">
        <v>0.21111111111111111</v>
      </c>
      <c r="J39" s="8">
        <v>0.2076388888888889</v>
      </c>
      <c r="K39" s="9"/>
      <c r="L39" s="8">
        <f t="shared" si="1"/>
        <v>0.2087673611111111</v>
      </c>
    </row>
    <row r="40" spans="1:12" ht="15" thickBot="1" x14ac:dyDescent="0.35">
      <c r="A40" s="6" t="s">
        <v>25</v>
      </c>
      <c r="B40" s="8">
        <v>0.24305555555555555</v>
      </c>
      <c r="C40" s="8">
        <v>0.20625000000000002</v>
      </c>
      <c r="D40" s="8">
        <v>0.20902777777777778</v>
      </c>
      <c r="E40" s="8">
        <v>0.20902777777777778</v>
      </c>
      <c r="F40" s="8">
        <v>0.21041666666666667</v>
      </c>
      <c r="G40" s="8">
        <v>0.20902777777777778</v>
      </c>
      <c r="H40" s="8">
        <v>0.20972222222222223</v>
      </c>
      <c r="I40" s="8">
        <v>0.21111111111111111</v>
      </c>
      <c r="J40" s="8">
        <v>0.21111111111111111</v>
      </c>
      <c r="K40" s="9"/>
      <c r="L40" s="8">
        <f t="shared" si="1"/>
        <v>0.20946180555555552</v>
      </c>
    </row>
    <row r="43" spans="1:12" x14ac:dyDescent="0.3">
      <c r="B43" s="29" t="s">
        <v>28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15" thickBot="1" x14ac:dyDescent="0.35">
      <c r="A44" s="11">
        <v>44579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 ht="15" thickBot="1" x14ac:dyDescent="0.35">
      <c r="A45" s="6"/>
      <c r="B45" s="1" t="s">
        <v>29</v>
      </c>
      <c r="C45" s="1" t="s">
        <v>30</v>
      </c>
    </row>
    <row r="46" spans="1:12" ht="15" thickBot="1" x14ac:dyDescent="0.35">
      <c r="A46" s="6" t="s">
        <v>0</v>
      </c>
      <c r="B46" s="14" t="s">
        <v>31</v>
      </c>
      <c r="C46" s="9">
        <v>26</v>
      </c>
    </row>
    <row r="47" spans="1:12" ht="15" thickBot="1" x14ac:dyDescent="0.35">
      <c r="A47" s="6" t="s">
        <v>1</v>
      </c>
      <c r="B47" s="14" t="s">
        <v>32</v>
      </c>
      <c r="C47" s="9">
        <v>22</v>
      </c>
    </row>
    <row r="48" spans="1:12" ht="15" thickBot="1" x14ac:dyDescent="0.35">
      <c r="A48" s="6" t="s">
        <v>2</v>
      </c>
      <c r="B48" s="14" t="s">
        <v>33</v>
      </c>
      <c r="C48" s="9">
        <v>27</v>
      </c>
    </row>
    <row r="49" spans="1:12" ht="15" thickBot="1" x14ac:dyDescent="0.35">
      <c r="A49" s="6" t="s">
        <v>3</v>
      </c>
      <c r="B49" s="14" t="s">
        <v>34</v>
      </c>
      <c r="C49" s="9">
        <v>25</v>
      </c>
    </row>
    <row r="50" spans="1:12" ht="15" thickBot="1" x14ac:dyDescent="0.35">
      <c r="A50" s="6" t="s">
        <v>4</v>
      </c>
      <c r="B50" s="14" t="s">
        <v>35</v>
      </c>
      <c r="C50" s="9">
        <v>23</v>
      </c>
    </row>
    <row r="51" spans="1:12" ht="15" thickBot="1" x14ac:dyDescent="0.35">
      <c r="A51" s="6" t="s">
        <v>5</v>
      </c>
      <c r="B51" s="14" t="s">
        <v>36</v>
      </c>
      <c r="C51" s="9">
        <v>23</v>
      </c>
    </row>
    <row r="52" spans="1:12" ht="15" thickBot="1" x14ac:dyDescent="0.35">
      <c r="A52" s="6" t="s">
        <v>6</v>
      </c>
      <c r="B52" s="14" t="s">
        <v>37</v>
      </c>
      <c r="C52" s="9">
        <v>28</v>
      </c>
    </row>
    <row r="53" spans="1:12" ht="15" thickBot="1" x14ac:dyDescent="0.35">
      <c r="A53" s="6" t="s">
        <v>7</v>
      </c>
      <c r="B53" s="14" t="s">
        <v>38</v>
      </c>
      <c r="C53" s="9">
        <v>26</v>
      </c>
    </row>
    <row r="54" spans="1:12" ht="15" thickBot="1" x14ac:dyDescent="0.35">
      <c r="A54" s="6" t="s">
        <v>20</v>
      </c>
      <c r="B54" s="14" t="s">
        <v>39</v>
      </c>
      <c r="C54" s="9">
        <v>24</v>
      </c>
    </row>
    <row r="55" spans="1:12" ht="15" thickBot="1" x14ac:dyDescent="0.35">
      <c r="A55" s="6" t="s">
        <v>21</v>
      </c>
      <c r="B55" s="14" t="s">
        <v>40</v>
      </c>
      <c r="C55" s="9">
        <v>23</v>
      </c>
    </row>
    <row r="56" spans="1:12" ht="15" thickBot="1" x14ac:dyDescent="0.35">
      <c r="A56" s="6" t="s">
        <v>22</v>
      </c>
      <c r="B56" s="14" t="s">
        <v>41</v>
      </c>
      <c r="C56" s="9">
        <v>25</v>
      </c>
    </row>
    <row r="57" spans="1:12" ht="15" thickBot="1" x14ac:dyDescent="0.35">
      <c r="A57" s="6" t="s">
        <v>23</v>
      </c>
      <c r="B57" s="14" t="s">
        <v>42</v>
      </c>
      <c r="C57" s="9">
        <v>24</v>
      </c>
    </row>
    <row r="58" spans="1:12" ht="15" thickBot="1" x14ac:dyDescent="0.35">
      <c r="A58" s="6" t="s">
        <v>24</v>
      </c>
      <c r="B58" s="14" t="s">
        <v>43</v>
      </c>
      <c r="C58" s="9">
        <v>26</v>
      </c>
    </row>
    <row r="59" spans="1:12" ht="15" thickBot="1" x14ac:dyDescent="0.35">
      <c r="A59" s="6" t="s">
        <v>25</v>
      </c>
      <c r="B59" s="14" t="s">
        <v>44</v>
      </c>
      <c r="C59" s="9">
        <v>24</v>
      </c>
    </row>
    <row r="60" spans="1:12" ht="15" thickBot="1" x14ac:dyDescent="0.35">
      <c r="A60" s="7" t="s">
        <v>26</v>
      </c>
      <c r="B60" s="14" t="s">
        <v>45</v>
      </c>
      <c r="C60" s="9">
        <v>27</v>
      </c>
    </row>
    <row r="61" spans="1:12" x14ac:dyDescent="0.3">
      <c r="A61" s="15"/>
      <c r="B61" s="16"/>
      <c r="C61" s="17"/>
    </row>
    <row r="62" spans="1:12" x14ac:dyDescent="0.3">
      <c r="A62" s="15"/>
      <c r="B62" s="27" t="s">
        <v>64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3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</row>
    <row r="64" spans="1:12" ht="15" customHeight="1" thickBot="1" x14ac:dyDescent="0.35">
      <c r="A64" s="11">
        <v>44586</v>
      </c>
    </row>
    <row r="65" spans="1:4" ht="15" customHeight="1" thickBot="1" x14ac:dyDescent="0.35">
      <c r="A65" s="25" t="s">
        <v>0</v>
      </c>
      <c r="B65" s="18"/>
      <c r="C65" s="18"/>
      <c r="D65" s="19"/>
    </row>
    <row r="66" spans="1:4" ht="15" customHeight="1" x14ac:dyDescent="0.3">
      <c r="A66" s="39" t="s">
        <v>46</v>
      </c>
      <c r="B66" s="40"/>
      <c r="C66" s="40"/>
      <c r="D66" s="41"/>
    </row>
    <row r="67" spans="1:4" ht="15" customHeight="1" thickBot="1" x14ac:dyDescent="0.35">
      <c r="A67" s="39" t="s">
        <v>55</v>
      </c>
      <c r="B67" s="40"/>
      <c r="C67" s="40"/>
      <c r="D67" s="41"/>
    </row>
    <row r="68" spans="1:4" ht="15" customHeight="1" thickBot="1" x14ac:dyDescent="0.35">
      <c r="A68" s="25" t="s">
        <v>1</v>
      </c>
      <c r="B68" s="18"/>
      <c r="C68" s="18"/>
      <c r="D68" s="19"/>
    </row>
    <row r="69" spans="1:4" ht="15" customHeight="1" x14ac:dyDescent="0.3">
      <c r="A69" s="33" t="s">
        <v>47</v>
      </c>
      <c r="B69" s="34"/>
      <c r="C69" s="34"/>
      <c r="D69" s="35"/>
    </row>
    <row r="70" spans="1:4" ht="15" customHeight="1" thickBot="1" x14ac:dyDescent="0.35">
      <c r="A70" s="36" t="s">
        <v>56</v>
      </c>
      <c r="B70" s="37"/>
      <c r="C70" s="37"/>
      <c r="D70" s="38"/>
    </row>
    <row r="71" spans="1:4" ht="15" customHeight="1" thickBot="1" x14ac:dyDescent="0.35">
      <c r="A71" s="26" t="s">
        <v>5</v>
      </c>
      <c r="B71" s="20"/>
      <c r="C71" s="20"/>
      <c r="D71" s="21"/>
    </row>
    <row r="72" spans="1:4" ht="15" customHeight="1" x14ac:dyDescent="0.3">
      <c r="A72" s="33" t="s">
        <v>48</v>
      </c>
      <c r="B72" s="34"/>
      <c r="C72" s="34"/>
      <c r="D72" s="35"/>
    </row>
    <row r="73" spans="1:4" ht="15" customHeight="1" thickBot="1" x14ac:dyDescent="0.35">
      <c r="A73" s="36" t="s">
        <v>57</v>
      </c>
      <c r="B73" s="37"/>
      <c r="C73" s="37"/>
      <c r="D73" s="38"/>
    </row>
    <row r="74" spans="1:4" ht="15" customHeight="1" thickBot="1" x14ac:dyDescent="0.35">
      <c r="A74" s="26" t="s">
        <v>2</v>
      </c>
      <c r="B74" s="20"/>
      <c r="C74" s="20"/>
      <c r="D74" s="21"/>
    </row>
    <row r="75" spans="1:4" ht="15" customHeight="1" x14ac:dyDescent="0.3">
      <c r="A75" s="33" t="s">
        <v>49</v>
      </c>
      <c r="B75" s="34"/>
      <c r="C75" s="34"/>
      <c r="D75" s="35"/>
    </row>
    <row r="76" spans="1:4" ht="15" customHeight="1" thickBot="1" x14ac:dyDescent="0.35">
      <c r="A76" s="36" t="s">
        <v>58</v>
      </c>
      <c r="B76" s="37"/>
      <c r="C76" s="37"/>
      <c r="D76" s="38"/>
    </row>
    <row r="77" spans="1:4" ht="15" customHeight="1" thickBot="1" x14ac:dyDescent="0.35">
      <c r="A77" s="26" t="s">
        <v>3</v>
      </c>
      <c r="B77" s="20"/>
      <c r="C77" s="20"/>
      <c r="D77" s="21"/>
    </row>
    <row r="78" spans="1:4" ht="15" customHeight="1" x14ac:dyDescent="0.3">
      <c r="A78" s="33" t="s">
        <v>50</v>
      </c>
      <c r="B78" s="34"/>
      <c r="C78" s="34"/>
      <c r="D78" s="35"/>
    </row>
    <row r="79" spans="1:4" ht="15" customHeight="1" thickBot="1" x14ac:dyDescent="0.35">
      <c r="A79" s="36" t="s">
        <v>59</v>
      </c>
      <c r="B79" s="37"/>
      <c r="C79" s="37"/>
      <c r="D79" s="38"/>
    </row>
    <row r="80" spans="1:4" ht="15" customHeight="1" thickBot="1" x14ac:dyDescent="0.35">
      <c r="A80" s="26" t="s">
        <v>20</v>
      </c>
      <c r="B80" s="20"/>
      <c r="C80" s="20"/>
      <c r="D80" s="21"/>
    </row>
    <row r="81" spans="1:15" ht="15" customHeight="1" x14ac:dyDescent="0.3">
      <c r="A81" s="33" t="s">
        <v>51</v>
      </c>
      <c r="B81" s="34"/>
      <c r="C81" s="34"/>
      <c r="D81" s="35"/>
    </row>
    <row r="82" spans="1:15" ht="15" customHeight="1" thickBot="1" x14ac:dyDescent="0.35">
      <c r="A82" s="36" t="s">
        <v>60</v>
      </c>
      <c r="B82" s="37"/>
      <c r="C82" s="37"/>
      <c r="D82" s="38"/>
    </row>
    <row r="83" spans="1:15" ht="15" customHeight="1" thickBot="1" x14ac:dyDescent="0.35">
      <c r="A83" s="26" t="s">
        <v>6</v>
      </c>
      <c r="B83" s="20"/>
      <c r="C83" s="20"/>
      <c r="D83" s="21"/>
    </row>
    <row r="84" spans="1:15" ht="15" customHeight="1" x14ac:dyDescent="0.3">
      <c r="A84" s="33" t="s">
        <v>52</v>
      </c>
      <c r="B84" s="34"/>
      <c r="C84" s="34"/>
      <c r="D84" s="35"/>
    </row>
    <row r="85" spans="1:15" ht="15" customHeight="1" thickBot="1" x14ac:dyDescent="0.35">
      <c r="A85" s="36" t="s">
        <v>61</v>
      </c>
      <c r="B85" s="37"/>
      <c r="C85" s="37"/>
      <c r="D85" s="38"/>
    </row>
    <row r="86" spans="1:15" ht="15" customHeight="1" thickBot="1" x14ac:dyDescent="0.35">
      <c r="A86" s="31" t="s">
        <v>7</v>
      </c>
      <c r="B86" s="32"/>
      <c r="C86" s="20"/>
      <c r="D86" s="21"/>
    </row>
    <row r="87" spans="1:15" ht="15" customHeight="1" x14ac:dyDescent="0.3">
      <c r="A87" s="33" t="s">
        <v>53</v>
      </c>
      <c r="B87" s="34"/>
      <c r="C87" s="34"/>
      <c r="D87" s="35"/>
    </row>
    <row r="88" spans="1:15" ht="15" customHeight="1" thickBot="1" x14ac:dyDescent="0.35">
      <c r="A88" s="36" t="s">
        <v>62</v>
      </c>
      <c r="B88" s="37"/>
      <c r="C88" s="37"/>
      <c r="D88" s="38"/>
    </row>
    <row r="89" spans="1:15" ht="15" customHeight="1" thickBot="1" x14ac:dyDescent="0.35">
      <c r="A89" s="26" t="s">
        <v>4</v>
      </c>
      <c r="B89" s="20"/>
      <c r="C89" s="20"/>
      <c r="D89" s="21"/>
    </row>
    <row r="90" spans="1:15" ht="15" customHeight="1" x14ac:dyDescent="0.3">
      <c r="A90" s="33" t="s">
        <v>54</v>
      </c>
      <c r="B90" s="34"/>
      <c r="C90" s="34"/>
      <c r="D90" s="35"/>
    </row>
    <row r="91" spans="1:15" ht="15" customHeight="1" thickBot="1" x14ac:dyDescent="0.35">
      <c r="A91" s="36" t="s">
        <v>63</v>
      </c>
      <c r="B91" s="37"/>
      <c r="C91" s="37"/>
      <c r="D91" s="38"/>
    </row>
    <row r="94" spans="1:15" x14ac:dyDescent="0.3">
      <c r="B94" s="29" t="s">
        <v>65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1:15" x14ac:dyDescent="0.3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  <row r="96" spans="1:15" ht="16.2" thickBot="1" x14ac:dyDescent="0.35">
      <c r="A96" s="22">
        <v>44589</v>
      </c>
      <c r="C96" s="5" t="s">
        <v>10</v>
      </c>
      <c r="D96" s="5" t="s">
        <v>11</v>
      </c>
      <c r="O96" s="23"/>
    </row>
    <row r="97" spans="1:15" ht="16.2" thickBot="1" x14ac:dyDescent="0.35">
      <c r="A97" s="6" t="s">
        <v>0</v>
      </c>
      <c r="B97" s="9"/>
      <c r="C97" s="9">
        <v>25.6</v>
      </c>
      <c r="D97" s="9">
        <v>25.9</v>
      </c>
      <c r="O97" s="23"/>
    </row>
    <row r="98" spans="1:15" ht="16.2" thickBot="1" x14ac:dyDescent="0.35">
      <c r="A98" s="6" t="s">
        <v>1</v>
      </c>
      <c r="B98" s="9"/>
      <c r="C98" s="9">
        <v>25.6</v>
      </c>
      <c r="D98" s="9">
        <v>25.1</v>
      </c>
      <c r="O98" s="23"/>
    </row>
    <row r="99" spans="1:15" ht="16.2" thickBot="1" x14ac:dyDescent="0.35">
      <c r="A99" s="6" t="s">
        <v>2</v>
      </c>
      <c r="B99" s="9"/>
      <c r="C99" s="9">
        <v>28.1</v>
      </c>
      <c r="D99" s="9">
        <v>27.6</v>
      </c>
      <c r="O99" s="23"/>
    </row>
    <row r="100" spans="1:15" ht="16.2" thickBot="1" x14ac:dyDescent="0.35">
      <c r="A100" s="6" t="s">
        <v>3</v>
      </c>
      <c r="B100" s="9"/>
      <c r="C100" s="9">
        <v>29.1</v>
      </c>
      <c r="D100" s="9">
        <v>29.2</v>
      </c>
      <c r="O100" s="23"/>
    </row>
    <row r="101" spans="1:15" ht="16.2" thickBot="1" x14ac:dyDescent="0.35">
      <c r="A101" s="6" t="s">
        <v>4</v>
      </c>
      <c r="B101" s="9"/>
      <c r="C101" s="9">
        <v>29</v>
      </c>
      <c r="D101" s="9">
        <v>29.1</v>
      </c>
      <c r="O101" s="23"/>
    </row>
    <row r="102" spans="1:15" ht="16.2" thickBot="1" x14ac:dyDescent="0.35">
      <c r="A102" s="6" t="s">
        <v>6</v>
      </c>
      <c r="B102" s="9"/>
      <c r="C102" s="9">
        <v>28.2</v>
      </c>
      <c r="D102" s="9">
        <v>28.2</v>
      </c>
      <c r="O102" s="23"/>
    </row>
    <row r="103" spans="1:15" ht="16.2" thickBot="1" x14ac:dyDescent="0.35">
      <c r="A103" s="6" t="s">
        <v>7</v>
      </c>
      <c r="B103" s="9"/>
      <c r="C103" s="9">
        <v>30.3</v>
      </c>
      <c r="D103" s="9">
        <v>30.4</v>
      </c>
      <c r="O103" s="23"/>
    </row>
    <row r="104" spans="1:15" ht="16.2" thickBot="1" x14ac:dyDescent="0.35">
      <c r="A104" s="6" t="s">
        <v>20</v>
      </c>
      <c r="B104" s="9"/>
      <c r="C104" s="9">
        <v>29.1</v>
      </c>
      <c r="D104" s="9">
        <v>28.8</v>
      </c>
      <c r="O104" s="23"/>
    </row>
    <row r="105" spans="1:15" ht="16.2" thickBot="1" x14ac:dyDescent="0.35">
      <c r="A105" s="6" t="s">
        <v>21</v>
      </c>
      <c r="B105" s="9"/>
      <c r="C105" s="9">
        <v>29</v>
      </c>
      <c r="D105" s="9">
        <v>28.3</v>
      </c>
      <c r="O105" s="23"/>
    </row>
    <row r="106" spans="1:15" ht="16.2" thickBot="1" x14ac:dyDescent="0.35">
      <c r="A106" s="6" t="s">
        <v>22</v>
      </c>
      <c r="B106" s="9"/>
      <c r="C106" s="9">
        <v>33.9</v>
      </c>
      <c r="D106" s="9">
        <v>33.6</v>
      </c>
      <c r="O106" s="23"/>
    </row>
    <row r="107" spans="1:15" ht="16.2" thickBot="1" x14ac:dyDescent="0.35">
      <c r="A107" s="6" t="s">
        <v>23</v>
      </c>
      <c r="B107" s="9"/>
      <c r="C107" s="9">
        <v>28.5</v>
      </c>
      <c r="D107" s="9">
        <v>27.3</v>
      </c>
      <c r="O107" s="23"/>
    </row>
    <row r="108" spans="1:15" ht="16.2" thickBot="1" x14ac:dyDescent="0.35">
      <c r="A108" s="6" t="s">
        <v>24</v>
      </c>
      <c r="B108" s="9"/>
      <c r="C108" s="9">
        <v>29.7</v>
      </c>
      <c r="D108" s="9">
        <v>30.1</v>
      </c>
      <c r="O108" s="23"/>
    </row>
    <row r="109" spans="1:15" ht="15" thickBot="1" x14ac:dyDescent="0.35">
      <c r="A109" s="6" t="s">
        <v>25</v>
      </c>
      <c r="B109" s="9"/>
      <c r="C109" s="9">
        <v>33.1</v>
      </c>
      <c r="D109" s="9">
        <v>34.1</v>
      </c>
    </row>
    <row r="110" spans="1:15" ht="15" thickBot="1" x14ac:dyDescent="0.35">
      <c r="A110" s="7" t="s">
        <v>26</v>
      </c>
      <c r="B110" s="9"/>
      <c r="C110" s="9">
        <v>31.4</v>
      </c>
      <c r="D110" s="9">
        <v>31.4</v>
      </c>
    </row>
    <row r="113" spans="1:15" x14ac:dyDescent="0.3">
      <c r="B113" s="29" t="s">
        <v>66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</row>
    <row r="114" spans="1:15" ht="15" thickBot="1" x14ac:dyDescent="0.3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</row>
    <row r="115" spans="1:15" ht="15" thickBot="1" x14ac:dyDescent="0.35">
      <c r="A115" s="11">
        <v>44590</v>
      </c>
      <c r="B115" s="9" t="s">
        <v>19</v>
      </c>
      <c r="C115" s="9" t="s">
        <v>67</v>
      </c>
      <c r="D115" s="9" t="s">
        <v>68</v>
      </c>
    </row>
    <row r="116" spans="1:15" ht="16.2" thickBot="1" x14ac:dyDescent="0.35">
      <c r="A116" s="24" t="s">
        <v>0</v>
      </c>
      <c r="B116" s="8">
        <v>6.5972222222222224E-2</v>
      </c>
      <c r="C116" s="14" t="s">
        <v>69</v>
      </c>
      <c r="D116" s="14" t="s">
        <v>70</v>
      </c>
      <c r="O116" s="23"/>
    </row>
    <row r="117" spans="1:15" ht="16.2" thickBot="1" x14ac:dyDescent="0.35">
      <c r="A117" s="24" t="s">
        <v>1</v>
      </c>
      <c r="B117" s="8">
        <v>6.5972222222222224E-2</v>
      </c>
      <c r="C117" s="14" t="s">
        <v>71</v>
      </c>
      <c r="D117" s="14"/>
      <c r="O117" s="23"/>
    </row>
    <row r="118" spans="1:15" ht="16.2" thickBot="1" x14ac:dyDescent="0.35">
      <c r="A118" s="24" t="s">
        <v>2</v>
      </c>
      <c r="B118" s="8">
        <v>6.5972222222222224E-2</v>
      </c>
      <c r="C118" s="14" t="s">
        <v>72</v>
      </c>
      <c r="D118" s="14" t="s">
        <v>73</v>
      </c>
      <c r="O118" s="23"/>
    </row>
    <row r="119" spans="1:15" ht="16.2" thickBot="1" x14ac:dyDescent="0.35">
      <c r="A119" s="24" t="s">
        <v>3</v>
      </c>
      <c r="B119" s="8">
        <v>6.5972222222222224E-2</v>
      </c>
      <c r="C119" s="14" t="s">
        <v>74</v>
      </c>
      <c r="D119" s="14" t="s">
        <v>75</v>
      </c>
      <c r="O119" s="23"/>
    </row>
    <row r="120" spans="1:15" ht="16.2" thickBot="1" x14ac:dyDescent="0.35">
      <c r="A120" s="24" t="s">
        <v>5</v>
      </c>
      <c r="B120" s="8">
        <v>6.5972222222222224E-2</v>
      </c>
      <c r="C120" s="14" t="s">
        <v>76</v>
      </c>
      <c r="D120" s="14" t="s">
        <v>77</v>
      </c>
      <c r="O120" s="23"/>
    </row>
    <row r="121" spans="1:15" ht="16.2" thickBot="1" x14ac:dyDescent="0.35">
      <c r="A121" s="24" t="s">
        <v>6</v>
      </c>
      <c r="B121" s="8">
        <v>6.5972222222222224E-2</v>
      </c>
      <c r="C121" s="14" t="s">
        <v>78</v>
      </c>
      <c r="D121" s="14" t="s">
        <v>76</v>
      </c>
      <c r="O121" s="23"/>
    </row>
    <row r="122" spans="1:15" ht="16.2" thickBot="1" x14ac:dyDescent="0.35">
      <c r="A122" s="24" t="s">
        <v>7</v>
      </c>
      <c r="B122" s="8">
        <v>6.5972222222222224E-2</v>
      </c>
      <c r="C122" s="14" t="s">
        <v>79</v>
      </c>
      <c r="D122" s="14" t="s">
        <v>74</v>
      </c>
      <c r="O122" s="23"/>
    </row>
    <row r="123" spans="1:15" ht="16.2" thickBot="1" x14ac:dyDescent="0.35">
      <c r="A123" s="24" t="s">
        <v>20</v>
      </c>
      <c r="B123" s="8">
        <v>6.5972222222222224E-2</v>
      </c>
      <c r="C123" s="14" t="s">
        <v>75</v>
      </c>
      <c r="D123" s="14" t="s">
        <v>75</v>
      </c>
      <c r="O123" s="23"/>
    </row>
    <row r="124" spans="1:15" ht="16.2" thickBot="1" x14ac:dyDescent="0.35">
      <c r="A124" s="24" t="s">
        <v>21</v>
      </c>
      <c r="B124" s="8">
        <v>6.5972222222222224E-2</v>
      </c>
      <c r="C124" s="14" t="s">
        <v>79</v>
      </c>
      <c r="D124" s="14" t="s">
        <v>80</v>
      </c>
      <c r="O124" s="23"/>
    </row>
    <row r="125" spans="1:15" ht="15" thickBot="1" x14ac:dyDescent="0.35">
      <c r="A125" s="24" t="s">
        <v>22</v>
      </c>
      <c r="B125" s="8">
        <v>6.5972222222222224E-2</v>
      </c>
      <c r="C125" s="14" t="s">
        <v>80</v>
      </c>
      <c r="D125" s="14" t="s">
        <v>80</v>
      </c>
    </row>
    <row r="126" spans="1:15" ht="15" thickBot="1" x14ac:dyDescent="0.35">
      <c r="A126" s="24" t="s">
        <v>25</v>
      </c>
      <c r="B126" s="8">
        <v>6.5972222222222224E-2</v>
      </c>
      <c r="C126" s="14" t="s">
        <v>79</v>
      </c>
      <c r="D126" s="14" t="s">
        <v>81</v>
      </c>
    </row>
  </sheetData>
  <mergeCells count="41">
    <mergeCell ref="B13:C13"/>
    <mergeCell ref="B14:C14"/>
    <mergeCell ref="B15:C15"/>
    <mergeCell ref="B16:C16"/>
    <mergeCell ref="B8:C8"/>
    <mergeCell ref="B9:C9"/>
    <mergeCell ref="B10:C10"/>
    <mergeCell ref="B11:C11"/>
    <mergeCell ref="B12:C12"/>
    <mergeCell ref="B1:L2"/>
    <mergeCell ref="B4:C4"/>
    <mergeCell ref="B5:C5"/>
    <mergeCell ref="B6:C6"/>
    <mergeCell ref="B7:C7"/>
    <mergeCell ref="B17:C17"/>
    <mergeCell ref="B18:C18"/>
    <mergeCell ref="B19:C19"/>
    <mergeCell ref="B43:L44"/>
    <mergeCell ref="C22:L22"/>
    <mergeCell ref="A72:D72"/>
    <mergeCell ref="A73:D73"/>
    <mergeCell ref="A76:D76"/>
    <mergeCell ref="A67:D67"/>
    <mergeCell ref="A69:D69"/>
    <mergeCell ref="A70:D70"/>
    <mergeCell ref="B62:L63"/>
    <mergeCell ref="B94:L95"/>
    <mergeCell ref="B113:L114"/>
    <mergeCell ref="A86:B86"/>
    <mergeCell ref="A90:D90"/>
    <mergeCell ref="A91:D91"/>
    <mergeCell ref="A66:D66"/>
    <mergeCell ref="A87:D87"/>
    <mergeCell ref="A88:D88"/>
    <mergeCell ref="A82:D82"/>
    <mergeCell ref="A84:D84"/>
    <mergeCell ref="A85:D85"/>
    <mergeCell ref="A75:D75"/>
    <mergeCell ref="A78:D78"/>
    <mergeCell ref="A79:D79"/>
    <mergeCell ref="A81:D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2022-01-24T09:32:31Z</dcterms:created>
  <dcterms:modified xsi:type="dcterms:W3CDTF">2022-02-04T16:52:39Z</dcterms:modified>
</cp:coreProperties>
</file>