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yana Košťálová\Desktop\"/>
    </mc:Choice>
  </mc:AlternateContent>
  <bookViews>
    <workbookView xWindow="0" yWindow="0" windowWidth="23040" windowHeight="9192" activeTab="1"/>
  </bookViews>
  <sheets>
    <sheet name="ME50 - Budapešť" sheetId="1" r:id="rId1"/>
    <sheet name="limit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 l="1"/>
  <c r="H21" i="1" l="1"/>
  <c r="H15" i="1" l="1"/>
  <c r="H19" i="1"/>
  <c r="H16" i="1"/>
  <c r="H9" i="1"/>
  <c r="H12" i="1"/>
  <c r="H13" i="1"/>
  <c r="H14" i="1"/>
  <c r="H20" i="1"/>
  <c r="G8" i="1"/>
  <c r="G10" i="1"/>
  <c r="G11" i="1"/>
  <c r="G13" i="1"/>
  <c r="G7" i="1"/>
</calcChain>
</file>

<file path=xl/comments1.xml><?xml version="1.0" encoding="utf-8"?>
<comments xmlns="http://schemas.openxmlformats.org/spreadsheetml/2006/main">
  <authors>
    <author>Reprezentácia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Reprezentácia: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<sst xmlns="http://schemas.openxmlformats.org/spreadsheetml/2006/main" count="73" uniqueCount="62">
  <si>
    <t>Meno priezvisko</t>
  </si>
  <si>
    <t>Disciplína</t>
  </si>
  <si>
    <t>Klub</t>
  </si>
  <si>
    <t xml:space="preserve">         Limit" A "</t>
  </si>
  <si>
    <t>Limit" B"</t>
  </si>
  <si>
    <t>Zaplávaný čas</t>
  </si>
  <si>
    <t>50P</t>
  </si>
  <si>
    <t>200P</t>
  </si>
  <si>
    <t>100P</t>
  </si>
  <si>
    <t>PBPO</t>
  </si>
  <si>
    <t>TENZA</t>
  </si>
  <si>
    <t>400PP</t>
  </si>
  <si>
    <t>200PP</t>
  </si>
  <si>
    <t>SKDBB</t>
  </si>
  <si>
    <t>200K</t>
  </si>
  <si>
    <t>VSKUK</t>
  </si>
  <si>
    <t>100Z</t>
  </si>
  <si>
    <t>2020 - muži</t>
  </si>
  <si>
    <t>2020 - ženy</t>
  </si>
  <si>
    <t>50 VS</t>
  </si>
  <si>
    <t>100 VS</t>
  </si>
  <si>
    <t>200 VS</t>
  </si>
  <si>
    <t>400 VS</t>
  </si>
  <si>
    <t>800 VS</t>
  </si>
  <si>
    <t>1500 VS</t>
  </si>
  <si>
    <t>50 Z</t>
  </si>
  <si>
    <t>100 Z</t>
  </si>
  <si>
    <t>200 Z</t>
  </si>
  <si>
    <t>50 P</t>
  </si>
  <si>
    <t>100 P</t>
  </si>
  <si>
    <t>200 P</t>
  </si>
  <si>
    <t>50 M</t>
  </si>
  <si>
    <t>100 M</t>
  </si>
  <si>
    <t>200 M</t>
  </si>
  <si>
    <t>200 PP</t>
  </si>
  <si>
    <t>400 PP</t>
  </si>
  <si>
    <t>% plnenie z B</t>
  </si>
  <si>
    <t>Dátum splnenia</t>
  </si>
  <si>
    <t>Nominačné obdobie: 1.8.2019 - 25.04.2021</t>
  </si>
  <si>
    <t>Počet: 8+2</t>
  </si>
  <si>
    <t>Priebežné plnenie limitov na ME - seniorov (50 m)</t>
  </si>
  <si>
    <t>BUDAPEŠŤ/HUN/ 2021   Termín: 17.-23.05.2021</t>
  </si>
  <si>
    <t xml:space="preserve"> % plnenie z A</t>
  </si>
  <si>
    <t>PITOP</t>
  </si>
  <si>
    <t>STUTT</t>
  </si>
  <si>
    <t>3. Nagy Richard</t>
  </si>
  <si>
    <t>2. Podmaníková Andrea</t>
  </si>
  <si>
    <t xml:space="preserve">1. Trníková Nikoleta </t>
  </si>
  <si>
    <t>Nominovaní na disciplínu: 4</t>
  </si>
  <si>
    <t>Limity pre Majstrovstvá Európy Budapešť 2020  (50m bazén)</t>
  </si>
  <si>
    <t>A</t>
  </si>
  <si>
    <t>B</t>
  </si>
  <si>
    <t>ME50
2020</t>
  </si>
  <si>
    <t>4. Cibulková Martina</t>
  </si>
  <si>
    <t>5. Vadovičová Nina</t>
  </si>
  <si>
    <t>6.Kušík Alex</t>
  </si>
  <si>
    <t>DELKO</t>
  </si>
  <si>
    <t>AQUAP</t>
  </si>
  <si>
    <t>7.Potocká Tamara</t>
  </si>
  <si>
    <t xml:space="preserve">8. Marušáková Ema </t>
  </si>
  <si>
    <t>9. Ripková Zora</t>
  </si>
  <si>
    <t>Aktualizácia k 7.3.2021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</si>
</sst>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m:ss.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/>
    <xf numFmtId="0" fontId="0" fillId="3" borderId="13" xfId="0" applyFill="1" applyBorder="1"/>
    <xf numFmtId="0" fontId="0" fillId="3" borderId="0" xfId="0" applyFill="1" applyBorder="1"/>
    <xf numFmtId="9" fontId="5" fillId="0" borderId="10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165" fontId="5" fillId="0" borderId="18" xfId="1" applyNumberFormat="1" applyFont="1" applyBorder="1" applyAlignment="1">
      <alignment horizontal="center" vertical="center"/>
    </xf>
    <xf numFmtId="165" fontId="5" fillId="0" borderId="17" xfId="1" applyNumberFormat="1" applyFont="1" applyBorder="1" applyAlignment="1">
      <alignment horizontal="center" vertical="center"/>
    </xf>
    <xf numFmtId="49" fontId="5" fillId="2" borderId="19" xfId="1" applyNumberFormat="1" applyFont="1" applyFill="1" applyBorder="1" applyAlignment="1">
      <alignment horizontal="center" vertical="center"/>
    </xf>
    <xf numFmtId="49" fontId="5" fillId="2" borderId="20" xfId="1" applyNumberFormat="1" applyFont="1" applyFill="1" applyBorder="1" applyAlignment="1">
      <alignment horizontal="center" vertical="center"/>
    </xf>
    <xf numFmtId="49" fontId="5" fillId="2" borderId="21" xfId="1" applyNumberFormat="1" applyFont="1" applyFill="1" applyBorder="1" applyAlignment="1">
      <alignment horizontal="center" vertical="center"/>
    </xf>
    <xf numFmtId="49" fontId="5" fillId="2" borderId="22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5" borderId="18" xfId="1" applyNumberFormat="1" applyFont="1" applyFill="1" applyBorder="1" applyAlignment="1">
      <alignment horizontal="center" vertical="center"/>
    </xf>
    <xf numFmtId="165" fontId="5" fillId="4" borderId="5" xfId="1" applyNumberFormat="1" applyFont="1" applyFill="1" applyBorder="1" applyAlignment="1">
      <alignment horizontal="center" vertical="center"/>
    </xf>
    <xf numFmtId="165" fontId="5" fillId="0" borderId="7" xfId="1" applyNumberFormat="1" applyFont="1" applyBorder="1" applyAlignment="1">
      <alignment horizontal="center" vertical="center"/>
    </xf>
    <xf numFmtId="165" fontId="5" fillId="0" borderId="5" xfId="1" applyNumberFormat="1" applyFont="1" applyBorder="1" applyAlignment="1">
      <alignment horizontal="center" vertical="center"/>
    </xf>
    <xf numFmtId="0" fontId="0" fillId="6" borderId="23" xfId="0" applyFill="1" applyBorder="1"/>
    <xf numFmtId="0" fontId="0" fillId="6" borderId="27" xfId="0" applyFill="1" applyBorder="1"/>
    <xf numFmtId="0" fontId="0" fillId="7" borderId="27" xfId="0" applyFill="1" applyBorder="1"/>
    <xf numFmtId="0" fontId="0" fillId="8" borderId="27" xfId="0" applyFill="1" applyBorder="1" applyAlignment="1">
      <alignment horizontal="center"/>
    </xf>
    <xf numFmtId="0" fontId="0" fillId="6" borderId="25" xfId="0" applyFill="1" applyBorder="1"/>
    <xf numFmtId="164" fontId="0" fillId="7" borderId="12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164" fontId="0" fillId="8" borderId="6" xfId="0" applyNumberFormat="1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10" fontId="1" fillId="7" borderId="3" xfId="0" applyNumberFormat="1" applyFont="1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6" xfId="0" applyFill="1" applyBorder="1"/>
    <xf numFmtId="0" fontId="7" fillId="3" borderId="2" xfId="0" applyFont="1" applyFill="1" applyBorder="1"/>
    <xf numFmtId="0" fontId="1" fillId="3" borderId="14" xfId="0" applyFont="1" applyFill="1" applyBorder="1"/>
    <xf numFmtId="0" fontId="1" fillId="3" borderId="5" xfId="0" applyFont="1" applyFill="1" applyBorder="1"/>
    <xf numFmtId="0" fontId="7" fillId="7" borderId="8" xfId="0" applyFont="1" applyFill="1" applyBorder="1"/>
    <xf numFmtId="164" fontId="1" fillId="8" borderId="16" xfId="0" applyNumberFormat="1" applyFont="1" applyFill="1" applyBorder="1" applyAlignment="1">
      <alignment horizontal="center"/>
    </xf>
    <xf numFmtId="10" fontId="1" fillId="8" borderId="3" xfId="0" applyNumberFormat="1" applyFont="1" applyFill="1" applyBorder="1"/>
    <xf numFmtId="164" fontId="1" fillId="7" borderId="3" xfId="0" applyNumberFormat="1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 horizontal="center"/>
    </xf>
    <xf numFmtId="10" fontId="1" fillId="3" borderId="3" xfId="0" applyNumberFormat="1" applyFont="1" applyFill="1" applyBorder="1"/>
    <xf numFmtId="0" fontId="1" fillId="7" borderId="1" xfId="0" applyFont="1" applyFill="1" applyBorder="1"/>
    <xf numFmtId="0" fontId="0" fillId="3" borderId="10" xfId="0" applyFill="1" applyBorder="1"/>
    <xf numFmtId="10" fontId="0" fillId="7" borderId="10" xfId="0" applyNumberFormat="1" applyFont="1" applyFill="1" applyBorder="1"/>
    <xf numFmtId="10" fontId="0" fillId="3" borderId="10" xfId="0" applyNumberFormat="1" applyFont="1" applyFill="1" applyBorder="1"/>
    <xf numFmtId="0" fontId="7" fillId="3" borderId="3" xfId="0" applyFont="1" applyFill="1" applyBorder="1"/>
    <xf numFmtId="164" fontId="7" fillId="7" borderId="3" xfId="0" applyNumberFormat="1" applyFont="1" applyFill="1" applyBorder="1" applyAlignment="1">
      <alignment horizontal="center"/>
    </xf>
    <xf numFmtId="14" fontId="1" fillId="0" borderId="4" xfId="0" applyNumberFormat="1" applyFont="1" applyBorder="1"/>
    <xf numFmtId="0" fontId="1" fillId="3" borderId="18" xfId="0" applyFont="1" applyFill="1" applyBorder="1"/>
    <xf numFmtId="14" fontId="0" fillId="0" borderId="17" xfId="0" applyNumberFormat="1" applyBorder="1"/>
    <xf numFmtId="10" fontId="0" fillId="3" borderId="6" xfId="0" applyNumberFormat="1" applyFont="1" applyFill="1" applyBorder="1"/>
    <xf numFmtId="10" fontId="0" fillId="8" borderId="6" xfId="0" applyNumberFormat="1" applyFont="1" applyFill="1" applyBorder="1"/>
    <xf numFmtId="14" fontId="0" fillId="0" borderId="7" xfId="0" applyNumberFormat="1" applyBorder="1"/>
    <xf numFmtId="10" fontId="0" fillId="3" borderId="12" xfId="0" applyNumberFormat="1" applyFont="1" applyFill="1" applyBorder="1"/>
    <xf numFmtId="10" fontId="0" fillId="8" borderId="12" xfId="0" applyNumberFormat="1" applyFont="1" applyFill="1" applyBorder="1"/>
    <xf numFmtId="14" fontId="0" fillId="0" borderId="15" xfId="0" applyNumberFormat="1" applyBorder="1"/>
    <xf numFmtId="0" fontId="1" fillId="3" borderId="2" xfId="0" applyFont="1" applyFill="1" applyBorder="1"/>
    <xf numFmtId="0" fontId="1" fillId="3" borderId="3" xfId="0" applyFont="1" applyFill="1" applyBorder="1"/>
    <xf numFmtId="164" fontId="1" fillId="7" borderId="6" xfId="0" applyNumberFormat="1" applyFont="1" applyFill="1" applyBorder="1" applyAlignment="1">
      <alignment horizontal="center"/>
    </xf>
    <xf numFmtId="164" fontId="1" fillId="8" borderId="6" xfId="0" applyNumberFormat="1" applyFont="1" applyFill="1" applyBorder="1" applyAlignment="1">
      <alignment horizontal="center"/>
    </xf>
    <xf numFmtId="14" fontId="1" fillId="0" borderId="25" xfId="0" applyNumberFormat="1" applyFont="1" applyBorder="1"/>
    <xf numFmtId="164" fontId="1" fillId="7" borderId="16" xfId="0" applyNumberFormat="1" applyFont="1" applyFill="1" applyBorder="1" applyAlignment="1">
      <alignment horizontal="center"/>
    </xf>
    <xf numFmtId="10" fontId="1" fillId="8" borderId="16" xfId="0" applyNumberFormat="1" applyFont="1" applyFill="1" applyBorder="1"/>
    <xf numFmtId="0" fontId="1" fillId="8" borderId="2" xfId="0" applyFont="1" applyFill="1" applyBorder="1"/>
    <xf numFmtId="0" fontId="0" fillId="0" borderId="5" xfId="0" applyBorder="1"/>
    <xf numFmtId="0" fontId="1" fillId="3" borderId="11" xfId="0" applyFont="1" applyFill="1" applyBorder="1"/>
    <xf numFmtId="164" fontId="1" fillId="8" borderId="11" xfId="0" applyNumberFormat="1" applyFont="1" applyFill="1" applyBorder="1" applyAlignment="1">
      <alignment horizontal="center"/>
    </xf>
    <xf numFmtId="10" fontId="1" fillId="8" borderId="11" xfId="0" applyNumberFormat="1" applyFont="1" applyFill="1" applyBorder="1"/>
    <xf numFmtId="0" fontId="1" fillId="3" borderId="6" xfId="0" applyFont="1" applyFill="1" applyBorder="1"/>
    <xf numFmtId="10" fontId="1" fillId="3" borderId="6" xfId="0" applyNumberFormat="1" applyFont="1" applyFill="1" applyBorder="1"/>
    <xf numFmtId="10" fontId="1" fillId="8" borderId="6" xfId="0" applyNumberFormat="1" applyFont="1" applyFill="1" applyBorder="1"/>
    <xf numFmtId="0" fontId="1" fillId="7" borderId="23" xfId="0" applyFont="1" applyFill="1" applyBorder="1"/>
    <xf numFmtId="0" fontId="1" fillId="3" borderId="16" xfId="0" applyFont="1" applyFill="1" applyBorder="1"/>
    <xf numFmtId="164" fontId="1" fillId="7" borderId="28" xfId="0" applyNumberFormat="1" applyFont="1" applyFill="1" applyBorder="1" applyAlignment="1">
      <alignment horizontal="center"/>
    </xf>
    <xf numFmtId="10" fontId="1" fillId="7" borderId="16" xfId="0" applyNumberFormat="1" applyFont="1" applyFill="1" applyBorder="1"/>
    <xf numFmtId="14" fontId="1" fillId="0" borderId="7" xfId="0" applyNumberFormat="1" applyFont="1" applyBorder="1"/>
    <xf numFmtId="14" fontId="1" fillId="2" borderId="29" xfId="0" applyNumberFormat="1" applyFont="1" applyFill="1" applyBorder="1"/>
    <xf numFmtId="10" fontId="0" fillId="3" borderId="11" xfId="0" applyNumberFormat="1" applyFont="1" applyFill="1" applyBorder="1"/>
    <xf numFmtId="0" fontId="1" fillId="8" borderId="30" xfId="0" applyFont="1" applyFill="1" applyBorder="1"/>
    <xf numFmtId="0" fontId="1" fillId="8" borderId="31" xfId="0" applyFont="1" applyFill="1" applyBorder="1"/>
    <xf numFmtId="0" fontId="1" fillId="3" borderId="32" xfId="0" applyFont="1" applyFill="1" applyBorder="1"/>
    <xf numFmtId="164" fontId="1" fillId="7" borderId="32" xfId="0" applyNumberFormat="1" applyFont="1" applyFill="1" applyBorder="1" applyAlignment="1">
      <alignment horizontal="center"/>
    </xf>
    <xf numFmtId="164" fontId="1" fillId="8" borderId="32" xfId="0" applyNumberFormat="1" applyFont="1" applyFill="1" applyBorder="1" applyAlignment="1">
      <alignment horizontal="center"/>
    </xf>
    <xf numFmtId="10" fontId="0" fillId="3" borderId="32" xfId="0" applyNumberFormat="1" applyFont="1" applyFill="1" applyBorder="1"/>
    <xf numFmtId="10" fontId="1" fillId="8" borderId="32" xfId="0" applyNumberFormat="1" applyFont="1" applyFill="1" applyBorder="1"/>
    <xf numFmtId="14" fontId="1" fillId="2" borderId="33" xfId="0" applyNumberFormat="1" applyFont="1" applyFill="1" applyBorder="1"/>
    <xf numFmtId="0" fontId="1" fillId="8" borderId="8" xfId="0" applyFont="1" applyFill="1" applyBorder="1"/>
    <xf numFmtId="164" fontId="1" fillId="8" borderId="34" xfId="0" applyNumberFormat="1" applyFont="1" applyFill="1" applyBorder="1" applyAlignment="1">
      <alignment horizontal="center"/>
    </xf>
    <xf numFmtId="10" fontId="1" fillId="3" borderId="32" xfId="0" applyNumberFormat="1" applyFont="1" applyFill="1" applyBorder="1"/>
    <xf numFmtId="0" fontId="1" fillId="8" borderId="0" xfId="0" applyFont="1" applyFill="1" applyBorder="1"/>
    <xf numFmtId="0" fontId="6" fillId="0" borderId="2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2" borderId="27" xfId="1" applyFont="1" applyFill="1" applyBorder="1" applyAlignment="1">
      <alignment horizontal="center" wrapText="1"/>
    </xf>
    <xf numFmtId="0" fontId="5" fillId="2" borderId="26" xfId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workbookViewId="0">
      <selection activeCell="M16" sqref="M16"/>
    </sheetView>
  </sheetViews>
  <sheetFormatPr defaultRowHeight="14.4" x14ac:dyDescent="0.3"/>
  <cols>
    <col min="1" max="1" width="27.88671875" customWidth="1"/>
    <col min="2" max="2" width="10.5546875" customWidth="1"/>
    <col min="3" max="3" width="6.77734375" bestFit="1" customWidth="1"/>
    <col min="4" max="4" width="15.6640625" customWidth="1"/>
    <col min="5" max="5" width="15.21875" customWidth="1"/>
    <col min="6" max="6" width="13" customWidth="1"/>
    <col min="7" max="7" width="12" bestFit="1" customWidth="1"/>
    <col min="8" max="8" width="11.5546875" bestFit="1" customWidth="1"/>
    <col min="9" max="9" width="13.6640625" bestFit="1" customWidth="1"/>
  </cols>
  <sheetData>
    <row r="1" spans="1:9" x14ac:dyDescent="0.3">
      <c r="A1" s="1" t="s">
        <v>40</v>
      </c>
    </row>
    <row r="2" spans="1:9" x14ac:dyDescent="0.3">
      <c r="A2" s="1" t="s">
        <v>41</v>
      </c>
    </row>
    <row r="3" spans="1:9" x14ac:dyDescent="0.3">
      <c r="A3" t="s">
        <v>38</v>
      </c>
    </row>
    <row r="4" spans="1:9" x14ac:dyDescent="0.3">
      <c r="A4" t="s">
        <v>48</v>
      </c>
    </row>
    <row r="5" spans="1:9" ht="15" thickBot="1" x14ac:dyDescent="0.35">
      <c r="A5" s="1" t="s">
        <v>39</v>
      </c>
    </row>
    <row r="6" spans="1:9" ht="15" thickBot="1" x14ac:dyDescent="0.35">
      <c r="A6" s="18" t="s">
        <v>0</v>
      </c>
      <c r="B6" s="19" t="s">
        <v>1</v>
      </c>
      <c r="C6" s="19" t="s">
        <v>2</v>
      </c>
      <c r="D6" s="20" t="s">
        <v>3</v>
      </c>
      <c r="E6" s="21" t="s">
        <v>4</v>
      </c>
      <c r="F6" s="19" t="s">
        <v>5</v>
      </c>
      <c r="G6" s="19" t="s">
        <v>42</v>
      </c>
      <c r="H6" s="22" t="s">
        <v>36</v>
      </c>
      <c r="I6" s="22" t="s">
        <v>37</v>
      </c>
    </row>
    <row r="7" spans="1:9" ht="15" thickBot="1" x14ac:dyDescent="0.35">
      <c r="A7" s="36" t="s">
        <v>47</v>
      </c>
      <c r="B7" s="33" t="s">
        <v>7</v>
      </c>
      <c r="C7" s="46" t="s">
        <v>9</v>
      </c>
      <c r="D7" s="47">
        <v>1.745949074074074E-3</v>
      </c>
      <c r="E7" s="40">
        <v>1.7815972222222224E-3</v>
      </c>
      <c r="F7" s="39">
        <v>1.7125000000000003E-3</v>
      </c>
      <c r="G7" s="29">
        <f>D7/F7</f>
        <v>1.0195323060286563</v>
      </c>
      <c r="H7" s="41"/>
      <c r="I7" s="48">
        <v>43702</v>
      </c>
    </row>
    <row r="8" spans="1:9" x14ac:dyDescent="0.3">
      <c r="A8" s="30"/>
      <c r="B8" s="49" t="s">
        <v>11</v>
      </c>
      <c r="C8" s="43"/>
      <c r="D8" s="25">
        <v>3.3696759259259257E-3</v>
      </c>
      <c r="E8" s="28">
        <v>3.4385416666666666E-3</v>
      </c>
      <c r="F8" s="25">
        <v>3.3650462962962961E-3</v>
      </c>
      <c r="G8" s="44">
        <f t="shared" ref="G8:G13" si="0">D8/F8</f>
        <v>1.0013757996835662</v>
      </c>
      <c r="H8" s="45"/>
      <c r="I8" s="50">
        <v>43750</v>
      </c>
    </row>
    <row r="9" spans="1:9" ht="15" thickBot="1" x14ac:dyDescent="0.35">
      <c r="A9" s="2"/>
      <c r="B9" s="34" t="s">
        <v>12</v>
      </c>
      <c r="C9" s="31"/>
      <c r="D9" s="23">
        <v>1.5868055555555557E-3</v>
      </c>
      <c r="E9" s="26">
        <v>1.6192129629629629E-3</v>
      </c>
      <c r="F9" s="26">
        <v>1.6052083333333335E-3</v>
      </c>
      <c r="G9" s="54"/>
      <c r="H9" s="55">
        <f t="shared" ref="H9:H13" si="1">E9/F9</f>
        <v>1.0087244934746555</v>
      </c>
      <c r="I9" s="56">
        <v>43700</v>
      </c>
    </row>
    <row r="10" spans="1:9" x14ac:dyDescent="0.3">
      <c r="A10" s="42" t="s">
        <v>46</v>
      </c>
      <c r="B10" s="57" t="s">
        <v>6</v>
      </c>
      <c r="C10" s="58" t="s">
        <v>43</v>
      </c>
      <c r="D10" s="39">
        <v>3.7037037037037035E-4</v>
      </c>
      <c r="E10" s="40">
        <v>3.7418981481481477E-4</v>
      </c>
      <c r="F10" s="39">
        <v>3.6608796296296297E-4</v>
      </c>
      <c r="G10" s="29">
        <f t="shared" si="0"/>
        <v>1.0116977552956055</v>
      </c>
      <c r="H10" s="41"/>
      <c r="I10" s="48">
        <v>43744</v>
      </c>
    </row>
    <row r="11" spans="1:9" x14ac:dyDescent="0.3">
      <c r="A11" s="3"/>
      <c r="B11" s="49" t="s">
        <v>8</v>
      </c>
      <c r="C11" s="43"/>
      <c r="D11" s="25">
        <v>8.0034722222222226E-4</v>
      </c>
      <c r="E11" s="28">
        <v>8.0844907407407395E-4</v>
      </c>
      <c r="F11" s="25">
        <v>8.0034722222222226E-4</v>
      </c>
      <c r="G11" s="44">
        <f t="shared" si="0"/>
        <v>1</v>
      </c>
      <c r="H11" s="45"/>
      <c r="I11" s="50">
        <v>43785</v>
      </c>
    </row>
    <row r="12" spans="1:9" ht="15" thickBot="1" x14ac:dyDescent="0.35">
      <c r="A12" s="3"/>
      <c r="B12" s="35" t="s">
        <v>7</v>
      </c>
      <c r="C12" s="32"/>
      <c r="D12" s="24">
        <v>1.745949074074074E-3</v>
      </c>
      <c r="E12" s="27">
        <v>1.7815972222222224E-3</v>
      </c>
      <c r="F12" s="27">
        <v>1.7708333333333332E-3</v>
      </c>
      <c r="G12" s="51"/>
      <c r="H12" s="52">
        <f t="shared" si="1"/>
        <v>1.0060784313725493</v>
      </c>
      <c r="I12" s="53">
        <v>43742</v>
      </c>
    </row>
    <row r="13" spans="1:9" ht="15" thickBot="1" x14ac:dyDescent="0.35">
      <c r="A13" s="72" t="s">
        <v>45</v>
      </c>
      <c r="B13" s="73" t="s">
        <v>11</v>
      </c>
      <c r="C13" s="73" t="s">
        <v>13</v>
      </c>
      <c r="D13" s="62">
        <v>3.0449074074074076E-3</v>
      </c>
      <c r="E13" s="37">
        <v>3.1070601851851854E-3</v>
      </c>
      <c r="F13" s="74">
        <v>3.0346064814814814E-3</v>
      </c>
      <c r="G13" s="75">
        <f t="shared" si="0"/>
        <v>1.0033944849155194</v>
      </c>
      <c r="H13" s="63">
        <f t="shared" si="1"/>
        <v>1.0238758152484839</v>
      </c>
      <c r="I13" s="61">
        <v>43897</v>
      </c>
    </row>
    <row r="14" spans="1:9" ht="15" thickBot="1" x14ac:dyDescent="0.35">
      <c r="A14" s="87" t="s">
        <v>53</v>
      </c>
      <c r="B14" s="81" t="s">
        <v>14</v>
      </c>
      <c r="C14" s="81" t="s">
        <v>15</v>
      </c>
      <c r="D14" s="82">
        <v>1.4023148148148148E-3</v>
      </c>
      <c r="E14" s="83">
        <v>1.4310185185185183E-3</v>
      </c>
      <c r="F14" s="88">
        <v>1.4217592592592595E-3</v>
      </c>
      <c r="G14" s="89"/>
      <c r="H14" s="85">
        <f>E14/F14</f>
        <v>1.0065125366330183</v>
      </c>
      <c r="I14" s="86">
        <v>44260</v>
      </c>
    </row>
    <row r="15" spans="1:9" x14ac:dyDescent="0.3">
      <c r="A15" s="64" t="s">
        <v>54</v>
      </c>
      <c r="B15" s="58" t="s">
        <v>7</v>
      </c>
      <c r="C15" s="58"/>
      <c r="D15" s="39">
        <v>1.745949074074074E-3</v>
      </c>
      <c r="E15" s="40">
        <v>1.7815972222222224E-3</v>
      </c>
      <c r="F15" s="40">
        <v>1.7704861111111113E-3</v>
      </c>
      <c r="G15" s="41"/>
      <c r="H15" s="38">
        <f t="shared" ref="H15" si="2">E15/F15</f>
        <v>1.0062757403412435</v>
      </c>
      <c r="I15" s="48">
        <v>44151</v>
      </c>
    </row>
    <row r="16" spans="1:9" ht="15" thickBot="1" x14ac:dyDescent="0.35">
      <c r="A16" s="35"/>
      <c r="B16" s="69" t="s">
        <v>6</v>
      </c>
      <c r="C16" s="69" t="s">
        <v>44</v>
      </c>
      <c r="D16" s="59">
        <v>3.7037037037037035E-4</v>
      </c>
      <c r="E16" s="60">
        <v>3.7418981481481477E-4</v>
      </c>
      <c r="F16" s="60">
        <v>3.7418981481481477E-4</v>
      </c>
      <c r="G16" s="70"/>
      <c r="H16" s="71">
        <f>E16/F16</f>
        <v>1</v>
      </c>
      <c r="I16" s="76">
        <v>44150</v>
      </c>
    </row>
    <row r="17" spans="1:9" ht="15" thickBot="1" x14ac:dyDescent="0.35">
      <c r="A17" s="80" t="s">
        <v>55</v>
      </c>
      <c r="B17" s="81" t="s">
        <v>34</v>
      </c>
      <c r="C17" s="81" t="s">
        <v>56</v>
      </c>
      <c r="D17" s="82">
        <v>1.4167245370370369E-3</v>
      </c>
      <c r="E17" s="83">
        <v>1.4456372826908538E-3</v>
      </c>
      <c r="F17" s="83">
        <v>1.438310185185185E-3</v>
      </c>
      <c r="G17" s="84"/>
      <c r="H17" s="85">
        <f t="shared" ref="H17" si="3">E17/F17</f>
        <v>1.0050942401584435</v>
      </c>
      <c r="I17" s="86">
        <v>44260</v>
      </c>
    </row>
    <row r="18" spans="1:9" ht="15" thickBot="1" x14ac:dyDescent="0.35">
      <c r="A18" s="79" t="s">
        <v>58</v>
      </c>
      <c r="B18" s="66" t="s">
        <v>31</v>
      </c>
      <c r="C18" s="66" t="s">
        <v>57</v>
      </c>
      <c r="D18" s="59">
        <v>3.1319444444444445E-4</v>
      </c>
      <c r="E18" s="83">
        <v>3.1635802469135799E-4</v>
      </c>
      <c r="F18" s="67">
        <v>3.1516203703703703E-4</v>
      </c>
      <c r="G18" s="78"/>
      <c r="H18" s="68">
        <f t="shared" ref="H18" si="4">E18/F18</f>
        <v>1.0037948341290244</v>
      </c>
      <c r="I18" s="77">
        <v>44262</v>
      </c>
    </row>
    <row r="19" spans="1:9" x14ac:dyDescent="0.3">
      <c r="A19" s="64" t="s">
        <v>59</v>
      </c>
      <c r="B19" s="58" t="s">
        <v>27</v>
      </c>
      <c r="C19" s="58" t="s">
        <v>10</v>
      </c>
      <c r="D19" s="39">
        <v>1.5765046296296293E-3</v>
      </c>
      <c r="E19" s="40">
        <v>1.6086805555555557E-3</v>
      </c>
      <c r="F19" s="40">
        <v>1.6040509259259257E-3</v>
      </c>
      <c r="G19" s="41"/>
      <c r="H19" s="38">
        <f>E19/F19</f>
        <v>1.0028862111263441</v>
      </c>
      <c r="I19" s="48">
        <v>43896</v>
      </c>
    </row>
    <row r="20" spans="1:9" ht="15" thickBot="1" x14ac:dyDescent="0.35">
      <c r="A20" s="65"/>
      <c r="B20" s="69" t="s">
        <v>16</v>
      </c>
      <c r="C20" s="69"/>
      <c r="D20" s="24">
        <v>7.1747685185185185E-4</v>
      </c>
      <c r="E20" s="27">
        <v>7.2476851851851858E-4</v>
      </c>
      <c r="F20" s="27">
        <v>7.2395833333333329E-4</v>
      </c>
      <c r="G20" s="51"/>
      <c r="H20" s="52">
        <f>E20/F20</f>
        <v>1.0011191047162271</v>
      </c>
      <c r="I20" s="53">
        <v>43702</v>
      </c>
    </row>
    <row r="21" spans="1:9" ht="15" thickBot="1" x14ac:dyDescent="0.35">
      <c r="A21" s="87" t="s">
        <v>60</v>
      </c>
      <c r="B21" s="81" t="s">
        <v>14</v>
      </c>
      <c r="C21" s="81" t="s">
        <v>15</v>
      </c>
      <c r="D21" s="82">
        <v>1.4023148148148148E-3</v>
      </c>
      <c r="E21" s="83">
        <v>1.4310185185185183E-3</v>
      </c>
      <c r="F21" s="88">
        <v>1.4307870370370371E-3</v>
      </c>
      <c r="G21" s="89"/>
      <c r="H21" s="85">
        <f>E21/F21</f>
        <v>1.0001617861187508</v>
      </c>
      <c r="I21" s="86">
        <v>44260</v>
      </c>
    </row>
    <row r="23" spans="1:9" x14ac:dyDescent="0.3">
      <c r="A23" s="90" t="s">
        <v>61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160" zoomScaleNormal="160" workbookViewId="0">
      <selection activeCell="D16" sqref="D16:E16"/>
    </sheetView>
  </sheetViews>
  <sheetFormatPr defaultRowHeight="14.4" x14ac:dyDescent="0.3"/>
  <cols>
    <col min="3" max="3" width="9.88671875" customWidth="1"/>
  </cols>
  <sheetData>
    <row r="1" spans="1:5" ht="15" thickBot="1" x14ac:dyDescent="0.35">
      <c r="A1" s="91" t="s">
        <v>49</v>
      </c>
      <c r="B1" s="92"/>
      <c r="C1" s="92"/>
      <c r="D1" s="92"/>
      <c r="E1" s="92"/>
    </row>
    <row r="2" spans="1:5" ht="14.4" customHeight="1" x14ac:dyDescent="0.3">
      <c r="A2" s="93" t="s">
        <v>17</v>
      </c>
      <c r="B2" s="94"/>
      <c r="C2" s="95" t="s">
        <v>52</v>
      </c>
      <c r="D2" s="93" t="s">
        <v>18</v>
      </c>
      <c r="E2" s="94"/>
    </row>
    <row r="3" spans="1:5" ht="15" thickBot="1" x14ac:dyDescent="0.35">
      <c r="A3" s="6" t="s">
        <v>50</v>
      </c>
      <c r="B3" s="4" t="s">
        <v>51</v>
      </c>
      <c r="C3" s="96"/>
      <c r="D3" s="6" t="s">
        <v>50</v>
      </c>
      <c r="E3" s="4" t="s">
        <v>51</v>
      </c>
    </row>
    <row r="4" spans="1:5" ht="15" thickTop="1" x14ac:dyDescent="0.3">
      <c r="A4" s="13">
        <v>2.6331018518518522E-4</v>
      </c>
      <c r="B4" s="5">
        <v>2.6596988402543962E-4</v>
      </c>
      <c r="C4" s="9" t="s">
        <v>19</v>
      </c>
      <c r="D4" s="13">
        <v>2.9670138888888888E-4</v>
      </c>
      <c r="E4" s="5">
        <v>2.9969837261503929E-4</v>
      </c>
    </row>
    <row r="5" spans="1:5" x14ac:dyDescent="0.3">
      <c r="A5" s="13">
        <v>5.7598379629629623E-4</v>
      </c>
      <c r="B5" s="5">
        <v>5.8180181444070331E-4</v>
      </c>
      <c r="C5" s="10" t="s">
        <v>20</v>
      </c>
      <c r="D5" s="13">
        <v>6.4565972222222216E-4</v>
      </c>
      <c r="E5" s="5">
        <v>6.5218153759820418E-4</v>
      </c>
    </row>
    <row r="6" spans="1:5" x14ac:dyDescent="0.3">
      <c r="A6" s="7">
        <v>1.2630787037037038E-3</v>
      </c>
      <c r="B6" s="8">
        <v>1.2888558201058203E-3</v>
      </c>
      <c r="C6" s="10" t="s">
        <v>21</v>
      </c>
      <c r="D6" s="13">
        <v>1.4023726851851853E-3</v>
      </c>
      <c r="E6" s="8">
        <v>1.4309925359032502E-3</v>
      </c>
    </row>
    <row r="7" spans="1:5" x14ac:dyDescent="0.3">
      <c r="A7" s="13">
        <v>2.6863425925925926E-3</v>
      </c>
      <c r="B7" s="8">
        <v>2.7411659108087681E-3</v>
      </c>
      <c r="C7" s="10" t="s">
        <v>22</v>
      </c>
      <c r="D7" s="7">
        <v>2.9733217592592593E-3</v>
      </c>
      <c r="E7" s="8">
        <v>3.0340017951625093E-3</v>
      </c>
    </row>
    <row r="8" spans="1:5" x14ac:dyDescent="0.3">
      <c r="A8" s="13">
        <v>5.5733217592592596E-3</v>
      </c>
      <c r="B8" s="8">
        <v>5.6870630196523058E-3</v>
      </c>
      <c r="C8" s="10" t="s">
        <v>23</v>
      </c>
      <c r="D8" s="13">
        <v>6.0414351851851844E-3</v>
      </c>
      <c r="E8" s="8">
        <v>6.1647297808012083E-3</v>
      </c>
    </row>
    <row r="9" spans="1:5" x14ac:dyDescent="0.3">
      <c r="A9" s="13">
        <v>1.0594907407407407E-2</v>
      </c>
      <c r="B9" s="8">
        <v>1.0811130007558579E-2</v>
      </c>
      <c r="C9" s="11" t="s">
        <v>24</v>
      </c>
      <c r="D9" s="13">
        <v>1.1694965277777778E-2</v>
      </c>
      <c r="E9" s="8">
        <v>1.1933638038548753E-2</v>
      </c>
    </row>
    <row r="10" spans="1:5" x14ac:dyDescent="0.3">
      <c r="A10" s="13">
        <v>2.9913194444444442E-4</v>
      </c>
      <c r="B10" s="5">
        <v>3.0215347923681255E-4</v>
      </c>
      <c r="C10" s="11" t="s">
        <v>25</v>
      </c>
      <c r="D10" s="13">
        <v>3.3593749999999997E-4</v>
      </c>
      <c r="E10" s="5">
        <v>3.3933080808080804E-4</v>
      </c>
    </row>
    <row r="11" spans="1:5" x14ac:dyDescent="0.3">
      <c r="A11" s="13">
        <v>6.3958333333333337E-4</v>
      </c>
      <c r="B11" s="5">
        <v>6.4604377104377116E-4</v>
      </c>
      <c r="C11" s="10" t="s">
        <v>26</v>
      </c>
      <c r="D11" s="13">
        <v>7.1747685185185174E-4</v>
      </c>
      <c r="E11" s="5">
        <v>7.2472409277964827E-4</v>
      </c>
    </row>
    <row r="12" spans="1:5" x14ac:dyDescent="0.3">
      <c r="A12" s="13">
        <v>1.4107638888888889E-3</v>
      </c>
      <c r="B12" s="8">
        <v>1.4395549886621318E-3</v>
      </c>
      <c r="C12" s="10" t="s">
        <v>27</v>
      </c>
      <c r="D12" s="13">
        <v>1.5765625000000001E-3</v>
      </c>
      <c r="E12" s="8">
        <v>1.6087372448979592E-3</v>
      </c>
    </row>
    <row r="13" spans="1:5" x14ac:dyDescent="0.3">
      <c r="A13" s="13">
        <v>3.241898148148148E-4</v>
      </c>
      <c r="B13" s="5">
        <v>3.2746445940890384E-4</v>
      </c>
      <c r="C13" s="10" t="s">
        <v>28</v>
      </c>
      <c r="D13" s="13">
        <v>3.7042824074074072E-4</v>
      </c>
      <c r="E13" s="5">
        <v>3.7416994014216235E-4</v>
      </c>
    </row>
    <row r="14" spans="1:5" x14ac:dyDescent="0.3">
      <c r="A14" s="13">
        <v>7.1134259259259263E-4</v>
      </c>
      <c r="B14" s="5">
        <v>7.185278713056491E-4</v>
      </c>
      <c r="C14" s="10" t="s">
        <v>29</v>
      </c>
      <c r="D14" s="13">
        <v>8.0034722222222226E-4</v>
      </c>
      <c r="E14" s="5">
        <v>8.0843153759820431E-4</v>
      </c>
    </row>
    <row r="15" spans="1:5" x14ac:dyDescent="0.3">
      <c r="A15" s="13">
        <v>1.5547453703703704E-3</v>
      </c>
      <c r="B15" s="8">
        <v>1.5864748677248677E-3</v>
      </c>
      <c r="C15" s="10" t="s">
        <v>30</v>
      </c>
      <c r="D15" s="13">
        <v>1.745949074074074E-3</v>
      </c>
      <c r="E15" s="8">
        <v>1.7815806878306879E-3</v>
      </c>
    </row>
    <row r="16" spans="1:5" x14ac:dyDescent="0.3">
      <c r="A16" s="13">
        <v>2.7881944444444444E-4</v>
      </c>
      <c r="B16" s="5">
        <v>2.8163580246913582E-4</v>
      </c>
      <c r="C16" s="10" t="s">
        <v>31</v>
      </c>
      <c r="D16" s="13">
        <v>3.1319444444444445E-4</v>
      </c>
      <c r="E16" s="5">
        <v>3.1635802469135799E-4</v>
      </c>
    </row>
    <row r="17" spans="1:5" x14ac:dyDescent="0.3">
      <c r="A17" s="13">
        <v>6.1689814814814821E-4</v>
      </c>
      <c r="B17" s="5">
        <v>6.2312944257388709E-4</v>
      </c>
      <c r="C17" s="10" t="s">
        <v>32</v>
      </c>
      <c r="D17" s="13">
        <v>6.9502314814814817E-4</v>
      </c>
      <c r="E17" s="5">
        <v>7.0204358398802847E-4</v>
      </c>
    </row>
    <row r="18" spans="1:5" x14ac:dyDescent="0.3">
      <c r="A18" s="7">
        <v>1.3836805555555555E-3</v>
      </c>
      <c r="B18" s="8">
        <v>1.4119189342403629E-3</v>
      </c>
      <c r="C18" s="10" t="s">
        <v>33</v>
      </c>
      <c r="D18" s="7">
        <v>1.5458333333333331E-3</v>
      </c>
      <c r="E18" s="8">
        <v>1.5773809523809521E-3</v>
      </c>
    </row>
    <row r="19" spans="1:5" x14ac:dyDescent="0.3">
      <c r="A19" s="7">
        <v>1.4167245370370369E-3</v>
      </c>
      <c r="B19" s="8">
        <v>1.4456372826908538E-3</v>
      </c>
      <c r="C19" s="10" t="s">
        <v>34</v>
      </c>
      <c r="D19" s="14">
        <v>1.586863425925926E-3</v>
      </c>
      <c r="E19" s="8">
        <v>1.6192483938019652E-3</v>
      </c>
    </row>
    <row r="20" spans="1:5" ht="15" thickBot="1" x14ac:dyDescent="0.35">
      <c r="A20" s="15">
        <v>3.0449074074074076E-3</v>
      </c>
      <c r="B20" s="16">
        <v>3.1070483749055184E-3</v>
      </c>
      <c r="C20" s="12" t="s">
        <v>35</v>
      </c>
      <c r="D20" s="17">
        <v>3.369733796296296E-3</v>
      </c>
      <c r="E20" s="16">
        <v>3.4385038737717306E-3</v>
      </c>
    </row>
  </sheetData>
  <mergeCells count="4">
    <mergeCell ref="A1:E1"/>
    <mergeCell ref="A2:B2"/>
    <mergeCell ref="D2:E2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ME50 - Budapešť</vt:lpstr>
      <vt:lpstr>limity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Reprezentácia</dc:creator>
  <cp:lastModifiedBy>Zuzana Košťálová</cp:lastModifiedBy>
  <dcterms:created xsi:type="dcterms:W3CDTF">2019-05-01T09:55:12Z</dcterms:created>
  <dcterms:modified xsi:type="dcterms:W3CDTF">2021-03-16T08:11:42Z</dcterms:modified>
</cp:coreProperties>
</file>