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F-PL-003\Documents\Tréningy Pirana a DUBB\"/>
    </mc:Choice>
  </mc:AlternateContent>
  <bookViews>
    <workbookView xWindow="0" yWindow="0" windowWidth="20496" windowHeight="8232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S47" i="1" l="1"/>
</calcChain>
</file>

<file path=xl/sharedStrings.xml><?xml version="1.0" encoding="utf-8"?>
<sst xmlns="http://schemas.openxmlformats.org/spreadsheetml/2006/main" count="179" uniqueCount="142">
  <si>
    <t>Rozpl</t>
  </si>
  <si>
    <t>Tréningový plán</t>
  </si>
  <si>
    <t>Meno:</t>
  </si>
  <si>
    <t>PO</t>
  </si>
  <si>
    <t>UT</t>
  </si>
  <si>
    <t>ST</t>
  </si>
  <si>
    <t>NE</t>
  </si>
  <si>
    <t>SO</t>
  </si>
  <si>
    <t>PIA</t>
  </si>
  <si>
    <t>ŠTV</t>
  </si>
  <si>
    <t>Rozpl.</t>
  </si>
  <si>
    <t>200ĽS</t>
  </si>
  <si>
    <t>400ĽS</t>
  </si>
  <si>
    <t>vypl.</t>
  </si>
  <si>
    <t>á 1´30 plutvy, ťapky</t>
  </si>
  <si>
    <t>5x200PP á 3´30</t>
  </si>
  <si>
    <t>200SSN+ 2x10´´</t>
  </si>
  <si>
    <t>vertikal.N</t>
  </si>
  <si>
    <t>800ĽS</t>
  </si>
  <si>
    <t>á 1´20´´</t>
  </si>
  <si>
    <t>2x400Kp á 5´45´´</t>
  </si>
  <si>
    <t>2x300Z á4´30´´ plutvy</t>
  </si>
  <si>
    <t>(50Z+50DNch)</t>
  </si>
  <si>
    <t>2x200SS á 4´(50N+50CS)</t>
  </si>
  <si>
    <t>KN)plutvy</t>
  </si>
  <si>
    <t xml:space="preserve">8x100K á 1´45´´ </t>
  </si>
  <si>
    <t>4x50p.v.DN/KN</t>
  </si>
  <si>
    <t>á1´30/plutvy</t>
  </si>
  <si>
    <t>4x100D á 2´(25DNp.v+25D</t>
  </si>
  <si>
    <t>20x50Kp ťapky po (10)</t>
  </si>
  <si>
    <t>od zadu</t>
  </si>
  <si>
    <t>100 vypl.</t>
  </si>
  <si>
    <r>
      <rPr>
        <u val="double"/>
        <sz val="10"/>
        <rFont val="Arial"/>
        <family val="2"/>
        <charset val="238"/>
      </rPr>
      <t>100SSN</t>
    </r>
    <r>
      <rPr>
        <sz val="10"/>
        <rFont val="Arial"/>
        <family val="2"/>
        <charset val="238"/>
      </rPr>
      <t>+</t>
    </r>
  </si>
  <si>
    <t>obrátke 15m p.v./plutvy</t>
  </si>
  <si>
    <t>200+150+100+50 P i 30´´</t>
  </si>
  <si>
    <t>(50-2xF+50-3/1)</t>
  </si>
  <si>
    <t>3x na gume (8 záberov -</t>
  </si>
  <si>
    <t>4xľahké + 4x naplno)</t>
  </si>
  <si>
    <t>i 45´´</t>
  </si>
  <si>
    <t>200NĽS</t>
  </si>
  <si>
    <r>
      <t>4x</t>
    </r>
    <r>
      <rPr>
        <u val="double"/>
        <sz val="10"/>
        <color rgb="FF000000"/>
        <rFont val="Arial"/>
        <family val="2"/>
        <charset val="238"/>
      </rPr>
      <t>75SSN</t>
    </r>
    <r>
      <rPr>
        <sz val="10"/>
        <color rgb="FF000000"/>
        <rFont val="Arial"/>
        <family val="2"/>
        <charset val="238"/>
      </rPr>
      <t xml:space="preserve"> + 25 vypl.</t>
    </r>
  </si>
  <si>
    <t>á 2´30´´</t>
  </si>
  <si>
    <t>3x200 á 3´15´´</t>
  </si>
  <si>
    <t>ĽT - ľahké tempo</t>
  </si>
  <si>
    <t>PZ - počítanie záberov</t>
  </si>
  <si>
    <t>200ĽS tech.</t>
  </si>
  <si>
    <t>400Ká5´45´´+2x200Ká2´50´´+</t>
  </si>
  <si>
    <t>4x100Ká1´25´´+</t>
  </si>
  <si>
    <t>8x50SS ĽT /PZ á 1´15´´</t>
  </si>
  <si>
    <t>medzi aj po se. 100vypl.</t>
  </si>
  <si>
    <r>
      <t>4x50ĽS(25p.v.</t>
    </r>
    <r>
      <rPr>
        <u/>
        <sz val="10"/>
        <color rgb="FF000000"/>
        <rFont val="Arial"/>
        <family val="2"/>
        <charset val="238"/>
      </rPr>
      <t>+25)</t>
    </r>
  </si>
  <si>
    <t>á1´20´´</t>
  </si>
  <si>
    <t xml:space="preserve">guma: 2x príťahy </t>
  </si>
  <si>
    <t>max. rýchlosť</t>
  </si>
  <si>
    <t xml:space="preserve"> </t>
  </si>
  <si>
    <r>
      <t>1x</t>
    </r>
    <r>
      <rPr>
        <u val="double"/>
        <sz val="10"/>
        <color rgb="FF000000"/>
        <rFont val="Arial"/>
        <family val="2"/>
        <charset val="238"/>
      </rPr>
      <t>(1a3)+</t>
    </r>
    <r>
      <rPr>
        <sz val="10"/>
        <color rgb="FF000000"/>
        <rFont val="Arial"/>
        <family val="2"/>
        <charset val="238"/>
      </rPr>
      <t>1x(</t>
    </r>
    <r>
      <rPr>
        <u val="double"/>
        <sz val="10"/>
        <color rgb="FF000000"/>
        <rFont val="Arial"/>
        <family val="2"/>
        <charset val="238"/>
      </rPr>
      <t>2a4</t>
    </r>
    <r>
      <rPr>
        <sz val="10"/>
        <color rgb="FF000000"/>
        <rFont val="Arial"/>
        <family val="2"/>
        <charset val="238"/>
      </rPr>
      <t>)+</t>
    </r>
  </si>
  <si>
    <r>
      <t>1x(</t>
    </r>
    <r>
      <rPr>
        <u val="double"/>
        <sz val="10"/>
        <color rgb="FF000000"/>
        <rFont val="Arial"/>
        <family val="2"/>
        <charset val="238"/>
      </rPr>
      <t>4x50</t>
    </r>
    <r>
      <rPr>
        <sz val="10"/>
        <color rgb="FF000000"/>
        <rFont val="Arial"/>
        <family val="2"/>
      </rPr>
      <t>)</t>
    </r>
  </si>
  <si>
    <t>(á1xK+1xPP+1xZ)</t>
  </si>
  <si>
    <t>400PpKN/DN</t>
  </si>
  <si>
    <t>plutvy</t>
  </si>
  <si>
    <t>8x50p.v.(2xF)+(2xKb.d.)</t>
  </si>
  <si>
    <t>á 2´</t>
  </si>
  <si>
    <t>vypl./CS/N</t>
  </si>
  <si>
    <t>(4-6) á 1´15´´</t>
  </si>
  <si>
    <r>
      <t>6x</t>
    </r>
    <r>
      <rPr>
        <u/>
        <sz val="10"/>
        <color rgb="FF000000"/>
        <rFont val="Arial"/>
        <family val="2"/>
        <charset val="238"/>
      </rPr>
      <t>50K</t>
    </r>
    <r>
      <rPr>
        <sz val="10"/>
        <color rgb="FF000000"/>
        <rFont val="Arial"/>
        <family val="2"/>
        <charset val="238"/>
      </rPr>
      <t xml:space="preserve"> stupň.(1-3)+</t>
    </r>
  </si>
  <si>
    <t>vypl)SS</t>
  </si>
  <si>
    <t>3,6,1</t>
  </si>
  <si>
    <t>800 - 1200m</t>
  </si>
  <si>
    <t xml:space="preserve">Pretekové rozplávanie - </t>
  </si>
  <si>
    <t>medzi 100 - 200m/vypl.</t>
  </si>
  <si>
    <r>
      <t>Z:1:06/1:04/1:02</t>
    </r>
    <r>
      <rPr>
        <u val="double"/>
        <sz val="10"/>
        <color rgb="FF000000"/>
        <rFont val="Arial"/>
        <family val="2"/>
        <charset val="238"/>
      </rPr>
      <t xml:space="preserve">/posledná </t>
    </r>
  </si>
  <si>
    <t>2x200Kp á2´50´´+4x100Kp</t>
  </si>
  <si>
    <t>á 1´25´´ +8x50Kp á45´´</t>
  </si>
  <si>
    <t>3,4,5</t>
  </si>
  <si>
    <t>8x50KN á 1´10´´</t>
  </si>
  <si>
    <t>200SSN</t>
  </si>
  <si>
    <t>200SSp</t>
  </si>
  <si>
    <t>8x50Kp á 50´´</t>
  </si>
  <si>
    <t>400SS tech.</t>
  </si>
  <si>
    <r>
      <t>12x100PP á 1´50´´</t>
    </r>
    <r>
      <rPr>
        <u/>
        <sz val="10"/>
        <color rgb="FF000000"/>
        <rFont val="Arial"/>
        <family val="2"/>
        <charset val="238"/>
      </rPr>
      <t>(4-8-12</t>
    </r>
  </si>
  <si>
    <t>4x200Pp KN/DN po 50m</t>
  </si>
  <si>
    <t>i 20´´ťap. Plutvy</t>
  </si>
  <si>
    <t>4x300K/Z tech.(2xK+2xZ)</t>
  </si>
  <si>
    <t>(100CS+100N+100Tech)</t>
  </si>
  <si>
    <r>
      <t>4x</t>
    </r>
    <r>
      <rPr>
        <u val="double"/>
        <sz val="10"/>
        <color rgb="FF000000"/>
        <rFont val="Arial"/>
        <family val="2"/>
        <charset val="238"/>
      </rPr>
      <t>25SS</t>
    </r>
    <r>
      <rPr>
        <sz val="10"/>
        <color rgb="FF000000"/>
        <rFont val="Arial"/>
        <family val="2"/>
      </rPr>
      <t xml:space="preserve"> + 75 vypl.</t>
    </r>
  </si>
  <si>
    <t>(2xCS+2xN)</t>
  </si>
  <si>
    <t>100Vypl.)</t>
  </si>
  <si>
    <t>4x15´´ guma ťahanie</t>
  </si>
  <si>
    <t>2xCS+2xN</t>
  </si>
  <si>
    <t>8x(20´´b.d. na mieste+</t>
  </si>
  <si>
    <r>
      <t>20m</t>
    </r>
    <r>
      <rPr>
        <sz val="10"/>
        <color rgb="FF000000"/>
        <rFont val="Arial"/>
        <family val="2"/>
        <charset val="238"/>
      </rPr>
      <t>+30m vypl.)</t>
    </r>
  </si>
  <si>
    <t>400PP i 45´´+/400Kp</t>
  </si>
  <si>
    <t>ťapky, šnorch./</t>
  </si>
  <si>
    <t>400PP i 45´´+/2x200Kp</t>
  </si>
  <si>
    <t>á2´50´´ťapky, šnor./</t>
  </si>
  <si>
    <t>400PP i 45´´ +/4x100Kp</t>
  </si>
  <si>
    <t>á1´30´´ťapky, šnor./</t>
  </si>
  <si>
    <t>400PP i 45´´+/8x50Kp</t>
  </si>
  <si>
    <t>á 45´´ ťapky, šnor./</t>
  </si>
  <si>
    <r>
      <t xml:space="preserve">naplno/ </t>
    </r>
    <r>
      <rPr>
        <sz val="10"/>
        <color rgb="FF000000"/>
        <rFont val="Arial"/>
        <family val="2"/>
        <charset val="238"/>
      </rPr>
      <t xml:space="preserve"> B: - // -</t>
    </r>
  </si>
  <si>
    <t>šnorch. ťapky</t>
  </si>
  <si>
    <t>10.02. - 16.02.2020</t>
  </si>
  <si>
    <t>Reprezentácia - seniori</t>
  </si>
  <si>
    <t>Posilňovňa 1 hod.</t>
  </si>
  <si>
    <t>Voda voľno</t>
  </si>
  <si>
    <t>Poobede odchod domov</t>
  </si>
  <si>
    <t xml:space="preserve">Prílet cca. 21,00 hod </t>
  </si>
  <si>
    <t>našeho času</t>
  </si>
  <si>
    <t>Voda - voľno</t>
  </si>
  <si>
    <r>
      <t>2x(4x</t>
    </r>
    <r>
      <rPr>
        <u val="double"/>
        <sz val="10"/>
        <color rgb="FF000000"/>
        <rFont val="Arial"/>
        <family val="2"/>
        <charset val="238"/>
      </rPr>
      <t>75K/SS</t>
    </r>
    <r>
      <rPr>
        <sz val="10"/>
        <color rgb="FF000000"/>
        <rFont val="Arial"/>
        <family val="2"/>
      </rPr>
      <t>+ 75 vypl.)</t>
    </r>
  </si>
  <si>
    <r>
      <t>/4x</t>
    </r>
    <r>
      <rPr>
        <u/>
        <sz val="10"/>
        <color rgb="FF000000"/>
        <rFont val="Arial"/>
        <family val="2"/>
        <charset val="238"/>
      </rPr>
      <t>25SSN</t>
    </r>
    <r>
      <rPr>
        <sz val="10"/>
        <color rgb="FF000000"/>
        <rFont val="Arial"/>
        <family val="2"/>
      </rPr>
      <t>.+</t>
    </r>
    <r>
      <rPr>
        <u val="double"/>
        <sz val="10"/>
        <color rgb="FF000000"/>
        <rFont val="Arial"/>
        <family val="2"/>
        <charset val="238"/>
      </rPr>
      <t>50SS</t>
    </r>
    <r>
      <rPr>
        <sz val="10"/>
        <color rgb="FF000000"/>
        <rFont val="Arial"/>
        <family val="2"/>
      </rPr>
      <t>/+/4x</t>
    </r>
  </si>
  <si>
    <r>
      <rPr>
        <u/>
        <sz val="10"/>
        <color rgb="FF000000"/>
        <rFont val="Arial"/>
        <family val="2"/>
        <charset val="238"/>
      </rPr>
      <t>50SS+</t>
    </r>
    <r>
      <rPr>
        <u val="double"/>
        <sz val="10"/>
        <color rgb="FF000000"/>
        <rFont val="Arial"/>
        <family val="2"/>
        <charset val="238"/>
      </rPr>
      <t>25SSN</t>
    </r>
    <r>
      <rPr>
        <sz val="10"/>
        <color rgb="FF000000"/>
        <rFont val="Arial"/>
        <family val="2"/>
      </rPr>
      <t>/séria</t>
    </r>
  </si>
  <si>
    <r>
      <t>A:1:18/1:16/1:14/</t>
    </r>
    <r>
      <rPr>
        <u val="double"/>
        <sz val="10"/>
        <color rgb="FF000000"/>
        <rFont val="Arial"/>
        <family val="2"/>
        <charset val="238"/>
      </rPr>
      <t>posledná</t>
    </r>
  </si>
  <si>
    <r>
      <t>4x</t>
    </r>
    <r>
      <rPr>
        <u val="double"/>
        <sz val="10"/>
        <color rgb="FF000000"/>
        <rFont val="Arial"/>
        <family val="2"/>
        <charset val="238"/>
      </rPr>
      <t>100SS</t>
    </r>
    <r>
      <rPr>
        <sz val="10"/>
        <color rgb="FF000000"/>
        <rFont val="Arial"/>
        <family val="2"/>
      </rPr>
      <t xml:space="preserve"> á 6´štart, plafky</t>
    </r>
  </si>
  <si>
    <r>
      <t>(1x</t>
    </r>
    <r>
      <rPr>
        <u/>
        <sz val="10"/>
        <color rgb="FF000000"/>
        <rFont val="Arial"/>
        <family val="2"/>
        <charset val="238"/>
      </rPr>
      <t>100</t>
    </r>
    <r>
      <rPr>
        <sz val="10"/>
        <color rgb="FF000000"/>
        <rFont val="Arial"/>
        <family val="2"/>
      </rPr>
      <t>+1x</t>
    </r>
    <r>
      <rPr>
        <sz val="10"/>
        <color rgb="FF000000"/>
        <rFont val="Arial"/>
        <family val="2"/>
        <charset val="238"/>
      </rPr>
      <t>100 ľahko</t>
    </r>
    <r>
      <rPr>
        <sz val="10"/>
        <color rgb="FF000000"/>
        <rFont val="Arial"/>
        <family val="2"/>
      </rPr>
      <t>)</t>
    </r>
  </si>
  <si>
    <t>T:1:10 - 15/1:25</t>
  </si>
  <si>
    <r>
      <t>8x</t>
    </r>
    <r>
      <rPr>
        <u/>
        <sz val="10"/>
        <color rgb="FF000000"/>
        <rFont val="Arial"/>
        <family val="2"/>
        <charset val="238"/>
      </rPr>
      <t>25K/Pp/KN</t>
    </r>
    <r>
      <rPr>
        <sz val="10"/>
        <color rgb="FF000000"/>
        <rFont val="Arial"/>
        <family val="2"/>
        <charset val="238"/>
      </rPr>
      <t>+25vypl.</t>
    </r>
  </si>
  <si>
    <r>
      <t>2x</t>
    </r>
    <r>
      <rPr>
        <u val="double"/>
        <sz val="10"/>
        <color theme="1"/>
        <rFont val="Arial"/>
        <family val="2"/>
        <charset val="238"/>
      </rPr>
      <t>50SSN</t>
    </r>
    <r>
      <rPr>
        <sz val="10"/>
        <color theme="1"/>
        <rFont val="Arial"/>
        <family val="2"/>
        <charset val="238"/>
      </rPr>
      <t xml:space="preserve"> á 1´15´´+</t>
    </r>
  </si>
  <si>
    <r>
      <t>4x</t>
    </r>
    <r>
      <rPr>
        <u val="double"/>
        <sz val="10"/>
        <color theme="1"/>
        <rFont val="Arial"/>
        <family val="2"/>
        <charset val="238"/>
      </rPr>
      <t>25SSN</t>
    </r>
    <r>
      <rPr>
        <sz val="10"/>
        <color theme="1"/>
        <rFont val="Arial"/>
        <family val="2"/>
        <charset val="238"/>
      </rPr>
      <t xml:space="preserve"> +25ĽSN á 1´15´´+</t>
    </r>
  </si>
  <si>
    <t>5x100Z á 1´45´´ po</t>
  </si>
  <si>
    <r>
      <t>2</t>
    </r>
    <r>
      <rPr>
        <u val="double"/>
        <sz val="10"/>
        <color rgb="FF000000"/>
        <rFont val="Arial"/>
        <family val="2"/>
        <charset val="238"/>
      </rPr>
      <t>x50K b.d.</t>
    </r>
  </si>
  <si>
    <r>
      <t xml:space="preserve">4x </t>
    </r>
    <r>
      <rPr>
        <u/>
        <sz val="11"/>
        <color rgb="FF000000"/>
        <rFont val="Calibri"/>
        <family val="2"/>
        <charset val="238"/>
        <scheme val="minor"/>
      </rPr>
      <t>15m</t>
    </r>
    <r>
      <rPr>
        <sz val="11"/>
        <color rgb="FF000000"/>
        <rFont val="Calibri"/>
        <family val="2"/>
        <charset val="238"/>
        <scheme val="minor"/>
      </rPr>
      <t xml:space="preserve"> šprint´+</t>
    </r>
  </si>
  <si>
    <t>15m vypl.</t>
  </si>
  <si>
    <t>200 vypl.</t>
  </si>
  <si>
    <t>á  55´´/ 50´´</t>
  </si>
  <si>
    <r>
      <t xml:space="preserve">3x(4x50S) á 1´10´´ </t>
    </r>
    <r>
      <rPr>
        <sz val="10"/>
        <color rgb="FF000000"/>
        <rFont val="Arial"/>
        <family val="2"/>
      </rPr>
      <t xml:space="preserve">+ </t>
    </r>
  </si>
  <si>
    <r>
      <t>8x</t>
    </r>
    <r>
      <rPr>
        <u val="double"/>
        <sz val="10"/>
        <color rgb="FF000000"/>
        <rFont val="Arial"/>
        <family val="2"/>
        <charset val="238"/>
      </rPr>
      <t>25SS/</t>
    </r>
    <r>
      <rPr>
        <sz val="10"/>
        <color rgb="FF000000"/>
        <rFont val="Arial"/>
        <family val="2"/>
        <charset val="238"/>
      </rPr>
      <t>CS/N/p.v+25vypl.</t>
    </r>
  </si>
  <si>
    <t>8x50KNpl.á50´´</t>
  </si>
  <si>
    <t>400PN bez dosky</t>
  </si>
  <si>
    <t>12x50SS(25N+25CS,tech) á 1´20´´</t>
  </si>
  <si>
    <t>8x100PP/K á1´40/1´30´´</t>
  </si>
  <si>
    <t>po 4 roch</t>
  </si>
  <si>
    <r>
      <t>2x(</t>
    </r>
    <r>
      <rPr>
        <u/>
        <sz val="10"/>
        <color theme="1"/>
        <rFont val="Arial"/>
        <family val="2"/>
        <charset val="238"/>
      </rPr>
      <t>50SS</t>
    </r>
    <r>
      <rPr>
        <sz val="10"/>
        <color theme="1"/>
        <rFont val="Arial"/>
        <family val="2"/>
        <charset val="238"/>
      </rPr>
      <t xml:space="preserve"> á1´+</t>
    </r>
    <r>
      <rPr>
        <u val="double"/>
        <sz val="10"/>
        <color theme="1"/>
        <rFont val="Arial"/>
        <family val="2"/>
        <charset val="238"/>
      </rPr>
      <t>50</t>
    </r>
    <r>
      <rPr>
        <sz val="10"/>
        <color theme="1"/>
        <rFont val="Arial"/>
        <family val="2"/>
        <charset val="238"/>
      </rPr>
      <t>+150</t>
    </r>
  </si>
  <si>
    <r>
      <t>2x(</t>
    </r>
    <r>
      <rPr>
        <u/>
        <sz val="10"/>
        <color theme="1"/>
        <rFont val="Arial"/>
        <family val="2"/>
        <charset val="238"/>
      </rPr>
      <t>150SS á2´</t>
    </r>
    <r>
      <rPr>
        <sz val="10"/>
        <color theme="1"/>
        <rFont val="Arial"/>
        <family val="2"/>
        <charset val="238"/>
      </rPr>
      <t>15´´+</t>
    </r>
    <r>
      <rPr>
        <u val="double"/>
        <sz val="10"/>
        <color theme="1"/>
        <rFont val="Arial"/>
        <family val="2"/>
        <charset val="238"/>
      </rPr>
      <t>50</t>
    </r>
    <r>
      <rPr>
        <sz val="10"/>
        <color theme="1"/>
        <rFont val="Arial"/>
        <family val="2"/>
        <charset val="238"/>
      </rPr>
      <t>+150</t>
    </r>
  </si>
  <si>
    <r>
      <t>2x(</t>
    </r>
    <r>
      <rPr>
        <u/>
        <sz val="10"/>
        <rFont val="Arial"/>
        <family val="2"/>
        <charset val="238"/>
      </rPr>
      <t>100SS á1´4</t>
    </r>
    <r>
      <rPr>
        <sz val="10"/>
        <rFont val="Arial"/>
        <family val="2"/>
        <charset val="238"/>
      </rPr>
      <t>5´´+</t>
    </r>
    <r>
      <rPr>
        <u val="double"/>
        <sz val="10"/>
        <rFont val="Arial"/>
        <family val="2"/>
        <charset val="238"/>
      </rPr>
      <t>50</t>
    </r>
    <r>
      <rPr>
        <sz val="10"/>
        <rFont val="Arial"/>
        <family val="2"/>
        <charset val="238"/>
      </rPr>
      <t>+150</t>
    </r>
  </si>
  <si>
    <t>10x50SS tech. á 1´15´´</t>
  </si>
  <si>
    <t>stupňovane/Luk: 1:12/1:10/</t>
  </si>
  <si>
    <r>
      <t>/1:08/</t>
    </r>
    <r>
      <rPr>
        <u val="double"/>
        <sz val="10"/>
        <color rgb="FF000000"/>
        <rFont val="Arial"/>
        <family val="2"/>
        <charset val="238"/>
      </rPr>
      <t>posledná naplno/</t>
    </r>
  </si>
  <si>
    <t>á 1´30´´</t>
  </si>
  <si>
    <r>
      <rPr>
        <u/>
        <sz val="10"/>
        <color rgb="FF000000"/>
        <rFont val="Arial"/>
        <family val="2"/>
        <charset val="238"/>
      </rPr>
      <t>SS dých</t>
    </r>
    <r>
      <rPr>
        <sz val="10"/>
        <color rgb="FF000000"/>
        <rFont val="Arial"/>
        <family val="2"/>
      </rPr>
      <t>)</t>
    </r>
  </si>
  <si>
    <r>
      <t>3x(400PP/Z i1´+</t>
    </r>
    <r>
      <rPr>
        <u val="double"/>
        <sz val="10"/>
        <color rgb="FF000000"/>
        <rFont val="Arial"/>
        <family val="2"/>
        <charset val="238"/>
      </rPr>
      <t xml:space="preserve"> 100KN</t>
    </r>
    <r>
      <rPr>
        <sz val="10"/>
        <color rgb="FF000000"/>
        <rFont val="Arial"/>
        <family val="2"/>
      </rPr>
      <t xml:space="preserve"> pl.+</t>
    </r>
  </si>
  <si>
    <r>
      <t xml:space="preserve">naplno/ </t>
    </r>
    <r>
      <rPr>
        <sz val="10"/>
        <color rgb="FF000000"/>
        <rFont val="Arial"/>
        <family val="2"/>
        <charset val="238"/>
      </rPr>
      <t xml:space="preserve"> Lubo:1:04/1:02/...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</si>
</sst>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0"/>
      <color rgb="FF000000"/>
      <name val="Arial"/>
      <family val="2"/>
      <charset val="238"/>
    </font>
    <font>
      <u val="double"/>
      <sz val="10"/>
      <color rgb="FF000000"/>
      <name val="Arial"/>
      <family val="2"/>
      <charset val="238"/>
    </font>
    <font>
      <u val="double"/>
      <sz val="10"/>
      <color theme="1"/>
      <name val="Arial"/>
      <family val="2"/>
      <charset val="238"/>
    </font>
    <font>
      <u val="double"/>
      <sz val="10"/>
      <name val="Arial"/>
      <family val="2"/>
      <charset val="238"/>
    </font>
    <font>
      <u/>
      <sz val="10"/>
      <name val="Arial"/>
      <family val="2"/>
      <charset val="238"/>
    </font>
    <font>
      <u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0" xfId="0" applyFont="1"/>
    <xf numFmtId="0" fontId="6" fillId="0" borderId="16" xfId="0" applyFont="1" applyBorder="1"/>
    <xf numFmtId="0" fontId="6" fillId="0" borderId="15" xfId="0" applyFont="1" applyBorder="1"/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22" xfId="0" applyFont="1" applyBorder="1"/>
    <xf numFmtId="0" fontId="6" fillId="0" borderId="23" xfId="0" applyFont="1" applyBorder="1" applyAlignment="1">
      <alignment horizontal="left"/>
    </xf>
    <xf numFmtId="0" fontId="6" fillId="0" borderId="24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/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3" fontId="6" fillId="0" borderId="30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3" fontId="6" fillId="0" borderId="31" xfId="0" applyNumberFormat="1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7" fillId="0" borderId="35" xfId="0" applyFont="1" applyBorder="1" applyAlignment="1">
      <alignment horizontal="right"/>
    </xf>
    <xf numFmtId="0" fontId="7" fillId="0" borderId="36" xfId="0" applyFont="1" applyBorder="1" applyAlignment="1">
      <alignment horizontal="left"/>
    </xf>
    <xf numFmtId="3" fontId="0" fillId="0" borderId="31" xfId="0" applyNumberFormat="1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13" xfId="1" applyFont="1" applyBorder="1" applyAlignment="1">
      <alignment horizontal="left"/>
    </xf>
    <xf numFmtId="3" fontId="0" fillId="0" borderId="21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left"/>
    </xf>
    <xf numFmtId="0" fontId="7" fillId="0" borderId="0" xfId="0" applyFon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1" fillId="0" borderId="35" xfId="0" applyFont="1" applyBorder="1" applyAlignment="1">
      <alignment wrapText="1"/>
    </xf>
    <xf numFmtId="0" fontId="1" fillId="0" borderId="14" xfId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/>
    <xf numFmtId="0" fontId="7" fillId="0" borderId="44" xfId="0" applyFont="1" applyBorder="1" applyAlignment="1">
      <alignment horizontal="left"/>
    </xf>
    <xf numFmtId="164" fontId="7" fillId="0" borderId="36" xfId="0" applyNumberFormat="1" applyFont="1" applyBorder="1" applyAlignment="1">
      <alignment horizontal="left"/>
    </xf>
    <xf numFmtId="0" fontId="1" fillId="0" borderId="36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0" fontId="7" fillId="0" borderId="47" xfId="0" applyFont="1" applyBorder="1" applyAlignment="1">
      <alignment horizontal="left"/>
    </xf>
    <xf numFmtId="3" fontId="7" fillId="0" borderId="46" xfId="0" applyNumberFormat="1" applyFont="1" applyBorder="1" applyAlignment="1">
      <alignment horizontal="right"/>
    </xf>
    <xf numFmtId="3" fontId="7" fillId="0" borderId="48" xfId="0" applyNumberFormat="1" applyFont="1" applyBorder="1" applyAlignment="1"/>
    <xf numFmtId="0" fontId="6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35" xfId="0" applyFont="1" applyBorder="1" applyAlignment="1">
      <alignment horizontal="right"/>
    </xf>
    <xf numFmtId="0" fontId="8" fillId="0" borderId="36" xfId="0" applyFont="1" applyBorder="1" applyAlignment="1">
      <alignment horizontal="left"/>
    </xf>
    <xf numFmtId="0" fontId="0" fillId="0" borderId="0" xfId="0" applyAlignment="1">
      <alignment horizontal="right"/>
    </xf>
    <xf numFmtId="14" fontId="7" fillId="0" borderId="35" xfId="0" applyNumberFormat="1" applyFont="1" applyBorder="1" applyAlignment="1">
      <alignment horizontal="left"/>
    </xf>
    <xf numFmtId="14" fontId="7" fillId="0" borderId="43" xfId="0" applyNumberFormat="1" applyFont="1" applyBorder="1" applyAlignment="1">
      <alignment horizontal="left"/>
    </xf>
    <xf numFmtId="14" fontId="7" fillId="0" borderId="45" xfId="0" applyNumberFormat="1" applyFont="1" applyBorder="1" applyAlignment="1">
      <alignment horizontal="left"/>
    </xf>
    <xf numFmtId="0" fontId="1" fillId="0" borderId="15" xfId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7" fillId="0" borderId="36" xfId="0" applyFont="1" applyBorder="1" applyAlignment="1">
      <alignment horizontal="left"/>
    </xf>
    <xf numFmtId="3" fontId="7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14" xfId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7" fillId="0" borderId="35" xfId="0" applyFont="1" applyBorder="1" applyAlignment="1">
      <alignment horizontal="right"/>
    </xf>
    <xf numFmtId="0" fontId="7" fillId="0" borderId="36" xfId="0" applyFont="1" applyBorder="1" applyAlignment="1">
      <alignment horizontal="left"/>
    </xf>
    <xf numFmtId="0" fontId="1" fillId="0" borderId="13" xfId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7" fillId="0" borderId="35" xfId="0" applyFont="1" applyBorder="1" applyAlignment="1">
      <alignment horizontal="right"/>
    </xf>
    <xf numFmtId="0" fontId="7" fillId="0" borderId="36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/>
    <xf numFmtId="0" fontId="7" fillId="0" borderId="49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36" xfId="0" applyFont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164" fontId="8" fillId="0" borderId="36" xfId="0" applyNumberFormat="1" applyFont="1" applyBorder="1" applyAlignment="1">
      <alignment horizontal="left"/>
    </xf>
    <xf numFmtId="0" fontId="8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8" fillId="0" borderId="36" xfId="0" applyFont="1" applyFill="1" applyBorder="1" applyAlignment="1">
      <alignment horizontal="left"/>
    </xf>
    <xf numFmtId="0" fontId="12" fillId="0" borderId="36" xfId="0" applyFont="1" applyBorder="1" applyAlignment="1">
      <alignment horizontal="left"/>
    </xf>
    <xf numFmtId="164" fontId="12" fillId="0" borderId="36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4" fontId="0" fillId="0" borderId="0" xfId="0" applyNumberFormat="1"/>
    <xf numFmtId="14" fontId="1" fillId="0" borderId="0" xfId="0" applyNumberFormat="1" applyFont="1" applyBorder="1" applyAlignment="1">
      <alignment horizontal="right"/>
    </xf>
    <xf numFmtId="14" fontId="0" fillId="0" borderId="0" xfId="0" applyNumberFormat="1" applyBorder="1"/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</cellXfs>
  <cellStyles count="2">
    <cellStyle name="Normal 2" xfId="1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H21" zoomScaleNormal="100" workbookViewId="0">
      <selection activeCell="T32" sqref="T32"/>
    </sheetView>
  </sheetViews>
  <sheetFormatPr defaultColWidth="11.44140625" defaultRowHeight="14.4" x14ac:dyDescent="0.3"/>
  <cols>
    <col min="1" max="1" width="24" customWidth="1"/>
    <col min="2" max="2" width="20.33203125" customWidth="1"/>
    <col min="3" max="3" width="4.109375" customWidth="1"/>
    <col min="4" max="4" width="22.6640625" customWidth="1"/>
    <col min="5" max="5" width="20" customWidth="1"/>
    <col min="6" max="6" width="4.33203125" customWidth="1"/>
    <col min="7" max="7" width="25.33203125" customWidth="1"/>
    <col min="8" max="8" width="20.44140625" customWidth="1"/>
    <col min="9" max="9" width="4.33203125" customWidth="1"/>
    <col min="10" max="10" width="22.6640625" customWidth="1"/>
    <col min="11" max="11" width="19.6640625" customWidth="1"/>
    <col min="12" max="12" width="4.6640625" customWidth="1"/>
    <col min="13" max="13" width="24.109375" customWidth="1"/>
    <col min="14" max="14" width="21" customWidth="1"/>
    <col min="15" max="15" width="4.88671875" customWidth="1"/>
    <col min="16" max="16" width="23.5546875" customWidth="1"/>
    <col min="17" max="17" width="22.21875" customWidth="1"/>
    <col min="18" max="18" width="5.5546875" customWidth="1"/>
    <col min="19" max="19" width="20.33203125" customWidth="1"/>
    <col min="20" max="20" width="15.77734375" customWidth="1"/>
    <col min="21" max="21" width="3.44140625" customWidth="1"/>
    <col min="22" max="256" width="9.109375" customWidth="1"/>
  </cols>
  <sheetData>
    <row r="1" spans="1:21" x14ac:dyDescent="0.3">
      <c r="A1" s="1" t="s">
        <v>1</v>
      </c>
      <c r="D1" s="1" t="s">
        <v>101</v>
      </c>
    </row>
    <row r="2" spans="1:21" x14ac:dyDescent="0.3">
      <c r="J2" s="2"/>
      <c r="K2" s="3"/>
      <c r="L2" s="4"/>
    </row>
    <row r="3" spans="1:21" x14ac:dyDescent="0.3">
      <c r="A3" t="s">
        <v>2</v>
      </c>
      <c r="B3" s="1" t="s">
        <v>102</v>
      </c>
      <c r="J3" s="2"/>
      <c r="K3" s="3"/>
      <c r="L3" s="4"/>
    </row>
    <row r="4" spans="1:21" ht="15" thickBot="1" x14ac:dyDescent="0.35">
      <c r="A4" s="145">
        <v>43871</v>
      </c>
      <c r="D4" s="145">
        <v>43872</v>
      </c>
      <c r="G4" s="145">
        <v>43873</v>
      </c>
      <c r="J4" s="146">
        <v>43874</v>
      </c>
      <c r="K4" s="5"/>
      <c r="L4" s="6"/>
      <c r="M4" s="145">
        <v>43875</v>
      </c>
      <c r="P4" s="147">
        <v>43876</v>
      </c>
      <c r="Q4" s="4"/>
      <c r="R4" s="4"/>
      <c r="S4" s="145">
        <v>43877</v>
      </c>
    </row>
    <row r="5" spans="1:21" ht="15" thickTop="1" x14ac:dyDescent="0.3">
      <c r="A5" s="155" t="s">
        <v>3</v>
      </c>
      <c r="B5" s="151"/>
      <c r="C5" s="80"/>
      <c r="D5" s="150" t="s">
        <v>4</v>
      </c>
      <c r="E5" s="151"/>
      <c r="F5" s="81"/>
      <c r="G5" s="154" t="s">
        <v>5</v>
      </c>
      <c r="H5" s="151"/>
      <c r="I5" s="80"/>
      <c r="J5" s="150" t="s">
        <v>9</v>
      </c>
      <c r="K5" s="151"/>
      <c r="L5" s="80"/>
      <c r="M5" s="150" t="s">
        <v>8</v>
      </c>
      <c r="N5" s="151"/>
      <c r="O5" s="80"/>
      <c r="P5" s="154" t="s">
        <v>7</v>
      </c>
      <c r="Q5" s="151"/>
      <c r="R5" s="82"/>
      <c r="S5" s="150" t="s">
        <v>6</v>
      </c>
      <c r="T5" s="151"/>
      <c r="U5" s="7"/>
    </row>
    <row r="6" spans="1:21" x14ac:dyDescent="0.3">
      <c r="A6" s="99"/>
      <c r="B6" s="83"/>
      <c r="C6" s="77"/>
      <c r="D6" s="98"/>
      <c r="E6" s="83"/>
      <c r="F6" s="57"/>
      <c r="G6" s="97"/>
      <c r="H6" s="64"/>
      <c r="I6" s="57"/>
      <c r="J6" s="97"/>
      <c r="K6" s="64"/>
      <c r="L6" s="57"/>
      <c r="M6" s="98"/>
      <c r="N6" s="83"/>
      <c r="O6" s="57"/>
      <c r="P6" s="98"/>
      <c r="Q6" s="83"/>
      <c r="R6" s="57"/>
      <c r="S6" s="98"/>
      <c r="T6" s="83"/>
      <c r="U6" s="91"/>
    </row>
    <row r="7" spans="1:21" x14ac:dyDescent="0.3">
      <c r="A7" s="49" t="s">
        <v>10</v>
      </c>
      <c r="B7" t="s">
        <v>12</v>
      </c>
      <c r="C7" s="77">
        <v>1</v>
      </c>
      <c r="D7" s="49" t="s">
        <v>10</v>
      </c>
      <c r="E7" s="36" t="s">
        <v>18</v>
      </c>
      <c r="F7" s="27">
        <v>1</v>
      </c>
      <c r="G7" s="94" t="s">
        <v>10</v>
      </c>
      <c r="H7" s="95" t="s">
        <v>11</v>
      </c>
      <c r="I7" s="27">
        <v>1</v>
      </c>
      <c r="J7" s="94" t="s">
        <v>0</v>
      </c>
      <c r="K7" s="95" t="s">
        <v>18</v>
      </c>
      <c r="L7" s="27">
        <v>1</v>
      </c>
      <c r="M7" s="96" t="s">
        <v>10</v>
      </c>
      <c r="N7" s="29" t="s">
        <v>18</v>
      </c>
      <c r="O7" s="58">
        <v>2.2999999999999998</v>
      </c>
      <c r="P7" s="49" t="s">
        <v>68</v>
      </c>
      <c r="Q7" s="36" t="s">
        <v>67</v>
      </c>
      <c r="R7" s="27">
        <v>2.2999999999999998</v>
      </c>
      <c r="S7" s="63" t="s">
        <v>103</v>
      </c>
      <c r="T7" s="64"/>
      <c r="U7" s="93"/>
    </row>
    <row r="8" spans="1:21" x14ac:dyDescent="0.3">
      <c r="A8" s="106" t="s">
        <v>20</v>
      </c>
      <c r="B8" s="104" t="s">
        <v>100</v>
      </c>
      <c r="C8" s="109">
        <v>2</v>
      </c>
      <c r="D8" s="118" t="s">
        <v>16</v>
      </c>
      <c r="E8" s="119" t="s">
        <v>17</v>
      </c>
      <c r="F8" s="116">
        <v>2.5</v>
      </c>
      <c r="G8" s="128" t="s">
        <v>46</v>
      </c>
      <c r="H8" s="127" t="s">
        <v>47</v>
      </c>
      <c r="I8" s="131">
        <v>2</v>
      </c>
      <c r="J8" s="63" t="s">
        <v>50</v>
      </c>
      <c r="K8" s="64" t="s">
        <v>51</v>
      </c>
      <c r="L8" s="57">
        <v>2.4</v>
      </c>
      <c r="M8" s="94" t="s">
        <v>75</v>
      </c>
      <c r="N8" s="144" t="s">
        <v>74</v>
      </c>
      <c r="O8" s="57">
        <v>2.2999999999999998</v>
      </c>
      <c r="P8" s="122"/>
      <c r="Q8" s="127"/>
      <c r="R8" s="130"/>
      <c r="S8" s="94"/>
      <c r="T8" s="85"/>
      <c r="U8" s="93"/>
    </row>
    <row r="9" spans="1:21" x14ac:dyDescent="0.3">
      <c r="A9" s="106" t="s">
        <v>21</v>
      </c>
      <c r="B9" s="127" t="s">
        <v>22</v>
      </c>
      <c r="C9" s="107">
        <v>2</v>
      </c>
      <c r="D9">
        <v>100</v>
      </c>
      <c r="E9" t="s">
        <v>13</v>
      </c>
      <c r="F9" s="116">
        <v>1</v>
      </c>
      <c r="G9" s="128" t="s">
        <v>127</v>
      </c>
      <c r="H9" s="127"/>
      <c r="I9" s="131">
        <v>2</v>
      </c>
      <c r="J9" s="94" t="s">
        <v>64</v>
      </c>
      <c r="K9" s="127" t="s">
        <v>63</v>
      </c>
      <c r="L9" s="130">
        <v>2.5</v>
      </c>
      <c r="M9" s="94" t="s">
        <v>76</v>
      </c>
      <c r="N9" s="64" t="s">
        <v>77</v>
      </c>
      <c r="O9" s="58">
        <v>2.2999999999999998</v>
      </c>
      <c r="P9" s="122" t="s">
        <v>113</v>
      </c>
      <c r="Q9" s="127" t="s">
        <v>69</v>
      </c>
      <c r="R9" s="130" t="s">
        <v>73</v>
      </c>
      <c r="S9" s="122"/>
      <c r="T9" s="127"/>
      <c r="U9" s="93"/>
    </row>
    <row r="10" spans="1:21" x14ac:dyDescent="0.3">
      <c r="A10" s="106" t="s">
        <v>23</v>
      </c>
      <c r="B10" s="104"/>
      <c r="C10" s="107">
        <v>2</v>
      </c>
      <c r="D10" s="94" t="s">
        <v>126</v>
      </c>
      <c r="E10" s="119" t="s">
        <v>19</v>
      </c>
      <c r="F10" s="116">
        <v>6.1</v>
      </c>
      <c r="G10" s="128" t="s">
        <v>128</v>
      </c>
      <c r="H10" s="127"/>
      <c r="I10" s="131">
        <v>2</v>
      </c>
      <c r="J10" s="26" t="s">
        <v>133</v>
      </c>
      <c r="K10" s="24" t="s">
        <v>65</v>
      </c>
      <c r="L10" s="130" t="s">
        <v>66</v>
      </c>
      <c r="M10" s="63" t="s">
        <v>78</v>
      </c>
      <c r="N10" s="64"/>
      <c r="O10" s="58">
        <v>1</v>
      </c>
      <c r="P10" s="122" t="s">
        <v>136</v>
      </c>
      <c r="Q10" s="127" t="s">
        <v>137</v>
      </c>
      <c r="R10" s="130"/>
      <c r="S10" s="63" t="s">
        <v>104</v>
      </c>
      <c r="T10" s="64"/>
      <c r="U10" s="93"/>
    </row>
    <row r="11" spans="1:21" x14ac:dyDescent="0.3">
      <c r="A11" s="106" t="s">
        <v>28</v>
      </c>
      <c r="B11" s="104" t="s">
        <v>24</v>
      </c>
      <c r="C11" s="108">
        <v>2</v>
      </c>
      <c r="D11" s="118">
        <v>100</v>
      </c>
      <c r="E11" s="119" t="s">
        <v>13</v>
      </c>
      <c r="F11" s="116">
        <v>1</v>
      </c>
      <c r="G11" s="129" t="s">
        <v>129</v>
      </c>
      <c r="H11" s="127"/>
      <c r="I11" s="131">
        <v>2</v>
      </c>
      <c r="J11" s="23" t="s">
        <v>134</v>
      </c>
      <c r="K11" s="24" t="s">
        <v>65</v>
      </c>
      <c r="L11" s="130" t="s">
        <v>66</v>
      </c>
      <c r="M11" s="63" t="s">
        <v>80</v>
      </c>
      <c r="N11" s="85" t="s">
        <v>81</v>
      </c>
      <c r="O11" s="58">
        <v>2</v>
      </c>
      <c r="P11" s="122" t="s">
        <v>112</v>
      </c>
      <c r="Q11" s="142" t="s">
        <v>141</v>
      </c>
      <c r="R11" s="130"/>
      <c r="S11" s="2"/>
      <c r="T11" s="56"/>
      <c r="U11" s="93"/>
    </row>
    <row r="12" spans="1:21" x14ac:dyDescent="0.3">
      <c r="A12" s="106" t="s">
        <v>25</v>
      </c>
      <c r="B12" s="104" t="s">
        <v>114</v>
      </c>
      <c r="C12" s="108">
        <v>4.2</v>
      </c>
      <c r="D12" s="94" t="s">
        <v>125</v>
      </c>
      <c r="E12" s="127" t="s">
        <v>123</v>
      </c>
      <c r="F12" s="130">
        <v>6.3</v>
      </c>
      <c r="G12" s="128" t="s">
        <v>58</v>
      </c>
      <c r="H12" s="127" t="s">
        <v>59</v>
      </c>
      <c r="I12" s="130">
        <v>1</v>
      </c>
      <c r="J12" s="26" t="s">
        <v>132</v>
      </c>
      <c r="K12" s="24" t="s">
        <v>65</v>
      </c>
      <c r="L12" s="130" t="s">
        <v>66</v>
      </c>
      <c r="M12" s="63" t="s">
        <v>82</v>
      </c>
      <c r="N12" s="64" t="s">
        <v>83</v>
      </c>
      <c r="O12" s="58">
        <v>2</v>
      </c>
      <c r="P12" s="122" t="s">
        <v>70</v>
      </c>
      <c r="Q12" s="143" t="s">
        <v>99</v>
      </c>
      <c r="R12" s="131"/>
      <c r="S12" s="36"/>
      <c r="T12" s="31"/>
      <c r="U12" s="37"/>
    </row>
    <row r="13" spans="1:21" x14ac:dyDescent="0.3">
      <c r="A13" s="105" t="s">
        <v>115</v>
      </c>
      <c r="B13" s="104"/>
      <c r="C13" s="108"/>
      <c r="D13" s="122" t="s">
        <v>55</v>
      </c>
      <c r="E13" s="127" t="s">
        <v>56</v>
      </c>
      <c r="F13" s="130"/>
      <c r="G13" s="128" t="s">
        <v>60</v>
      </c>
      <c r="H13" s="127" t="s">
        <v>61</v>
      </c>
      <c r="I13" s="130">
        <v>2</v>
      </c>
      <c r="J13" s="26" t="s">
        <v>130</v>
      </c>
      <c r="K13" s="24" t="s">
        <v>131</v>
      </c>
      <c r="L13" s="130">
        <v>2</v>
      </c>
      <c r="M13" s="63" t="s">
        <v>84</v>
      </c>
      <c r="N13" s="64" t="s">
        <v>85</v>
      </c>
      <c r="O13" s="57"/>
      <c r="P13" s="133" t="s">
        <v>71</v>
      </c>
      <c r="Q13" s="127" t="s">
        <v>72</v>
      </c>
      <c r="R13" s="130">
        <v>2</v>
      </c>
      <c r="S13" s="26"/>
      <c r="T13" s="24"/>
      <c r="U13" s="34"/>
    </row>
    <row r="14" spans="1:21" x14ac:dyDescent="0.3">
      <c r="A14" s="106" t="s">
        <v>26</v>
      </c>
      <c r="B14" s="104" t="s">
        <v>27</v>
      </c>
      <c r="C14" s="107">
        <v>3</v>
      </c>
      <c r="D14" s="122" t="s">
        <v>29</v>
      </c>
      <c r="E14" s="127" t="s">
        <v>124</v>
      </c>
      <c r="F14" s="130">
        <v>3</v>
      </c>
      <c r="G14" s="128">
        <v>400</v>
      </c>
      <c r="H14" s="127" t="s">
        <v>62</v>
      </c>
      <c r="I14" s="131">
        <v>1</v>
      </c>
      <c r="J14" s="8">
        <v>200</v>
      </c>
      <c r="K14" s="56" t="s">
        <v>13</v>
      </c>
      <c r="L14" s="130">
        <v>1</v>
      </c>
      <c r="M14" s="63"/>
      <c r="N14" s="85"/>
      <c r="O14" s="57"/>
      <c r="P14" s="133">
        <v>400</v>
      </c>
      <c r="Q14" s="127" t="s">
        <v>13</v>
      </c>
      <c r="R14" s="130">
        <v>1</v>
      </c>
      <c r="S14" s="23"/>
      <c r="T14" s="28"/>
      <c r="U14" s="34"/>
    </row>
    <row r="15" spans="1:21" x14ac:dyDescent="0.3">
      <c r="A15" s="106">
        <v>400</v>
      </c>
      <c r="B15" s="127" t="s">
        <v>13</v>
      </c>
      <c r="C15" s="107">
        <v>1</v>
      </c>
      <c r="D15" s="122">
        <v>200</v>
      </c>
      <c r="E15" s="127" t="s">
        <v>13</v>
      </c>
      <c r="F15" s="130">
        <v>1</v>
      </c>
      <c r="G15" s="125" t="s">
        <v>52</v>
      </c>
      <c r="H15" s="126" t="s">
        <v>53</v>
      </c>
      <c r="I15" s="131"/>
      <c r="J15" s="2"/>
      <c r="K15" s="56"/>
      <c r="L15" s="57"/>
      <c r="M15" s="63"/>
      <c r="N15" s="85"/>
      <c r="O15" s="57"/>
      <c r="P15" s="63"/>
      <c r="Q15" s="64"/>
      <c r="R15" s="58"/>
      <c r="S15" s="26"/>
      <c r="T15" s="24"/>
      <c r="U15" s="34"/>
    </row>
    <row r="16" spans="1:21" x14ac:dyDescent="0.3">
      <c r="A16" s="106"/>
      <c r="B16" s="104"/>
      <c r="C16" s="107"/>
      <c r="D16" s="122"/>
      <c r="E16" s="127"/>
      <c r="F16" s="130"/>
      <c r="G16" s="35"/>
      <c r="H16" s="69"/>
      <c r="I16" s="57"/>
      <c r="J16" s="2"/>
      <c r="K16" s="56"/>
      <c r="L16" s="57"/>
      <c r="M16" s="63" t="s">
        <v>87</v>
      </c>
      <c r="N16" s="85" t="s">
        <v>88</v>
      </c>
      <c r="O16" s="57"/>
      <c r="P16" s="63"/>
      <c r="Q16" s="64"/>
      <c r="R16" s="58"/>
      <c r="S16" s="23"/>
      <c r="T16" s="28"/>
      <c r="U16" s="34"/>
    </row>
    <row r="17" spans="1:21" x14ac:dyDescent="0.3">
      <c r="A17" s="106"/>
      <c r="B17" s="104"/>
      <c r="C17" s="107"/>
      <c r="D17" s="122"/>
      <c r="E17" s="127"/>
      <c r="F17" s="130"/>
      <c r="G17" s="60"/>
      <c r="H17" s="56"/>
      <c r="I17" s="58"/>
      <c r="K17" s="136"/>
      <c r="L17" s="58"/>
      <c r="M17" s="63"/>
      <c r="N17" s="64"/>
      <c r="O17" s="58"/>
      <c r="P17" s="63"/>
      <c r="Q17" s="64"/>
      <c r="R17" s="57"/>
      <c r="S17" s="38"/>
      <c r="T17" s="24"/>
      <c r="U17" s="34"/>
    </row>
    <row r="18" spans="1:21" x14ac:dyDescent="0.3">
      <c r="B18" s="132"/>
      <c r="D18" s="122"/>
      <c r="E18" s="127"/>
      <c r="F18" s="130"/>
      <c r="G18" s="60"/>
      <c r="H18" s="56"/>
      <c r="I18" s="58"/>
      <c r="J18" s="60"/>
      <c r="K18" s="56"/>
      <c r="L18" s="58"/>
      <c r="M18" s="63"/>
      <c r="N18" s="64"/>
      <c r="O18" s="58"/>
      <c r="P18" s="2"/>
      <c r="Q18" s="56"/>
      <c r="R18" s="57"/>
      <c r="S18" s="30"/>
      <c r="T18" s="39"/>
      <c r="U18" s="34"/>
    </row>
    <row r="19" spans="1:21" x14ac:dyDescent="0.3">
      <c r="A19" s="103"/>
      <c r="B19" s="102"/>
      <c r="C19" s="110"/>
      <c r="D19" s="117"/>
      <c r="E19" s="120"/>
      <c r="F19" s="116"/>
      <c r="G19" s="60"/>
      <c r="H19" s="56"/>
      <c r="I19" s="57"/>
      <c r="J19" s="60"/>
      <c r="K19" s="56"/>
      <c r="L19" s="57"/>
      <c r="M19" s="8"/>
      <c r="N19" s="56"/>
      <c r="O19" s="58"/>
      <c r="P19" s="8"/>
      <c r="Q19" s="56"/>
      <c r="R19" s="58"/>
      <c r="S19" s="30"/>
      <c r="T19" s="29"/>
      <c r="U19" s="34"/>
    </row>
    <row r="20" spans="1:21" ht="15" thickBot="1" x14ac:dyDescent="0.35">
      <c r="A20" s="89">
        <v>4000</v>
      </c>
      <c r="B20" s="87"/>
      <c r="C20" s="67"/>
      <c r="D20" s="88">
        <v>4000</v>
      </c>
      <c r="E20" s="87"/>
      <c r="F20" s="71"/>
      <c r="G20" s="70">
        <v>4000</v>
      </c>
      <c r="H20" s="68"/>
      <c r="I20" s="71"/>
      <c r="J20" s="70">
        <v>4100</v>
      </c>
      <c r="K20" s="68"/>
      <c r="L20" s="71"/>
      <c r="M20" s="70">
        <v>4600</v>
      </c>
      <c r="N20" s="68"/>
      <c r="O20" s="71"/>
      <c r="P20" s="70">
        <v>3200</v>
      </c>
      <c r="Q20" s="68"/>
      <c r="R20" s="71"/>
      <c r="S20" s="70"/>
      <c r="T20" s="40"/>
      <c r="U20" s="41"/>
    </row>
    <row r="21" spans="1:21" ht="15.6" thickTop="1" thickBot="1" x14ac:dyDescent="0.35">
      <c r="A21" s="42"/>
      <c r="B21" s="43"/>
      <c r="C21" s="90"/>
      <c r="D21" s="44"/>
      <c r="E21" s="43"/>
      <c r="F21" s="45"/>
      <c r="G21" s="46"/>
      <c r="H21" s="43"/>
      <c r="I21" s="45"/>
      <c r="J21" s="46"/>
      <c r="K21" s="43"/>
      <c r="L21" s="45"/>
      <c r="M21" s="46"/>
      <c r="N21" s="43"/>
      <c r="O21" s="45"/>
      <c r="P21" s="46"/>
      <c r="Q21" s="43"/>
      <c r="R21" s="45"/>
      <c r="S21" s="46"/>
      <c r="T21" s="43"/>
      <c r="U21" s="47"/>
    </row>
    <row r="22" spans="1:21" x14ac:dyDescent="0.3">
      <c r="A22" s="30"/>
      <c r="B22" s="24"/>
      <c r="C22" s="57"/>
      <c r="D22" s="2"/>
      <c r="F22" s="48"/>
      <c r="G22" s="30"/>
      <c r="H22" s="24"/>
      <c r="I22" s="48"/>
      <c r="J22" s="2"/>
      <c r="K22" s="24"/>
      <c r="L22" s="25"/>
      <c r="M22" s="30"/>
      <c r="N22" s="24"/>
      <c r="O22" s="25"/>
      <c r="P22" s="23"/>
      <c r="Q22" s="24"/>
      <c r="R22" s="25"/>
      <c r="S22" s="23"/>
      <c r="T22" s="24"/>
      <c r="U22" s="34"/>
    </row>
    <row r="23" spans="1:21" x14ac:dyDescent="0.3">
      <c r="A23" s="49" t="s">
        <v>10</v>
      </c>
      <c r="B23" t="s">
        <v>11</v>
      </c>
      <c r="C23" s="77">
        <v>1</v>
      </c>
      <c r="D23" s="49" t="s">
        <v>108</v>
      </c>
      <c r="F23" s="77"/>
      <c r="G23" s="49" t="s">
        <v>10</v>
      </c>
      <c r="H23" t="s">
        <v>11</v>
      </c>
      <c r="I23" s="113">
        <v>1</v>
      </c>
      <c r="J23" s="49" t="s">
        <v>108</v>
      </c>
      <c r="L23" s="27"/>
      <c r="M23" s="94" t="s">
        <v>10</v>
      </c>
      <c r="N23" s="85" t="s">
        <v>11</v>
      </c>
      <c r="O23" s="27">
        <v>1</v>
      </c>
      <c r="P23" s="94" t="s">
        <v>10</v>
      </c>
      <c r="Q23" s="85" t="s">
        <v>11</v>
      </c>
      <c r="R23" s="25">
        <v>1</v>
      </c>
      <c r="S23" s="94" t="s">
        <v>105</v>
      </c>
      <c r="T23" s="85"/>
      <c r="U23" s="34"/>
    </row>
    <row r="24" spans="1:21" x14ac:dyDescent="0.3">
      <c r="A24" s="134" t="s">
        <v>121</v>
      </c>
      <c r="B24" s="135" t="s">
        <v>122</v>
      </c>
      <c r="C24" s="113">
        <v>6</v>
      </c>
      <c r="D24" s="94"/>
      <c r="E24" s="123"/>
      <c r="F24" s="121"/>
      <c r="G24" s="94" t="s">
        <v>48</v>
      </c>
      <c r="H24" s="127" t="s">
        <v>39</v>
      </c>
      <c r="I24" s="130">
        <v>2</v>
      </c>
      <c r="J24" s="94"/>
      <c r="K24" s="127"/>
      <c r="L24" s="57"/>
      <c r="M24" s="122" t="s">
        <v>79</v>
      </c>
      <c r="N24" s="95" t="s">
        <v>139</v>
      </c>
      <c r="O24" s="57">
        <v>2.2999999999999998</v>
      </c>
      <c r="P24" s="122" t="s">
        <v>91</v>
      </c>
      <c r="Q24" s="127" t="s">
        <v>92</v>
      </c>
      <c r="R24" s="57">
        <v>2.2000000000000002</v>
      </c>
      <c r="S24" s="122"/>
      <c r="T24" s="127"/>
      <c r="U24" s="34"/>
    </row>
    <row r="25" spans="1:21" x14ac:dyDescent="0.3">
      <c r="A25" s="134">
        <v>100</v>
      </c>
      <c r="B25" s="135" t="s">
        <v>13</v>
      </c>
      <c r="C25" s="113">
        <v>1</v>
      </c>
      <c r="D25" s="94" t="s">
        <v>103</v>
      </c>
      <c r="E25" s="123"/>
      <c r="F25" s="121"/>
      <c r="G25" s="94" t="s">
        <v>40</v>
      </c>
      <c r="H25" s="127" t="s">
        <v>41</v>
      </c>
      <c r="I25" s="130">
        <v>5</v>
      </c>
      <c r="J25" s="94" t="s">
        <v>103</v>
      </c>
      <c r="K25" s="127"/>
      <c r="L25" s="57"/>
      <c r="M25" s="63" t="s">
        <v>140</v>
      </c>
      <c r="N25" s="64" t="s">
        <v>86</v>
      </c>
      <c r="O25" s="57">
        <v>2.4</v>
      </c>
      <c r="P25" s="63" t="s">
        <v>93</v>
      </c>
      <c r="Q25" s="64" t="s">
        <v>94</v>
      </c>
      <c r="R25" s="57">
        <v>2.2000000000000002</v>
      </c>
      <c r="S25" s="63"/>
      <c r="T25" s="64"/>
      <c r="U25" s="92"/>
    </row>
    <row r="26" spans="1:21" x14ac:dyDescent="0.3">
      <c r="A26" s="138" t="s">
        <v>116</v>
      </c>
      <c r="B26" s="95" t="s">
        <v>14</v>
      </c>
      <c r="C26" s="113">
        <v>6</v>
      </c>
      <c r="D26" s="122"/>
      <c r="E26" s="123"/>
      <c r="F26" s="121"/>
      <c r="G26" s="122" t="s">
        <v>45</v>
      </c>
      <c r="H26" s="127"/>
      <c r="I26" s="130">
        <v>1</v>
      </c>
      <c r="J26" s="122"/>
      <c r="K26" s="127"/>
      <c r="L26" s="57"/>
      <c r="M26" s="63" t="s">
        <v>135</v>
      </c>
      <c r="N26" s="64"/>
      <c r="O26" s="57">
        <v>2</v>
      </c>
      <c r="P26" s="63" t="s">
        <v>95</v>
      </c>
      <c r="Q26" s="64" t="s">
        <v>96</v>
      </c>
      <c r="R26" s="57">
        <v>2.2000000000000002</v>
      </c>
      <c r="S26" s="86" t="s">
        <v>106</v>
      </c>
      <c r="T26" s="64" t="s">
        <v>107</v>
      </c>
      <c r="U26" s="92"/>
    </row>
    <row r="27" spans="1:21" x14ac:dyDescent="0.3">
      <c r="A27" s="138">
        <v>100</v>
      </c>
      <c r="B27" s="95" t="s">
        <v>13</v>
      </c>
      <c r="C27" s="113">
        <v>1</v>
      </c>
      <c r="D27" s="122"/>
      <c r="E27" s="137"/>
      <c r="F27" s="121"/>
      <c r="G27" s="122" t="s">
        <v>109</v>
      </c>
      <c r="H27" s="137" t="s">
        <v>49</v>
      </c>
      <c r="I27" s="130">
        <v>5</v>
      </c>
      <c r="J27" s="122"/>
      <c r="K27" s="142"/>
      <c r="L27" s="57"/>
      <c r="M27" s="63" t="s">
        <v>89</v>
      </c>
      <c r="N27" s="142" t="s">
        <v>90</v>
      </c>
      <c r="O27" s="57">
        <v>6</v>
      </c>
      <c r="P27" s="63" t="s">
        <v>97</v>
      </c>
      <c r="Q27" s="64" t="s">
        <v>98</v>
      </c>
      <c r="R27" s="57">
        <v>2.2000000000000002</v>
      </c>
      <c r="S27" s="63"/>
      <c r="T27" s="64"/>
      <c r="U27" s="92"/>
    </row>
    <row r="28" spans="1:21" x14ac:dyDescent="0.3">
      <c r="A28" s="138" t="s">
        <v>15</v>
      </c>
      <c r="B28" s="95" t="s">
        <v>30</v>
      </c>
      <c r="C28" s="100">
        <v>2</v>
      </c>
      <c r="D28" s="133"/>
      <c r="E28" s="141"/>
      <c r="F28" s="121"/>
      <c r="G28" s="133" t="s">
        <v>110</v>
      </c>
      <c r="H28" s="141" t="s">
        <v>111</v>
      </c>
      <c r="I28" s="130"/>
      <c r="J28" s="122"/>
      <c r="K28" s="143"/>
      <c r="L28" s="58"/>
      <c r="M28" s="63" t="s">
        <v>138</v>
      </c>
      <c r="N28" s="64"/>
      <c r="O28" s="58"/>
      <c r="P28" s="63">
        <v>200</v>
      </c>
      <c r="Q28" s="64" t="s">
        <v>13</v>
      </c>
      <c r="R28" s="57">
        <v>1</v>
      </c>
      <c r="S28" s="63"/>
      <c r="T28" s="64"/>
      <c r="U28" s="92"/>
    </row>
    <row r="29" spans="1:21" x14ac:dyDescent="0.3">
      <c r="A29" s="138">
        <v>100</v>
      </c>
      <c r="B29" s="95" t="s">
        <v>13</v>
      </c>
      <c r="C29" s="101">
        <v>1</v>
      </c>
      <c r="D29" s="133"/>
      <c r="E29" s="127"/>
      <c r="F29" s="130"/>
      <c r="G29" s="133" t="s">
        <v>42</v>
      </c>
      <c r="H29" s="127" t="s">
        <v>57</v>
      </c>
      <c r="I29" s="130">
        <v>2</v>
      </c>
      <c r="J29" s="133"/>
      <c r="K29" s="127"/>
      <c r="L29" s="57"/>
      <c r="M29" s="63">
        <v>200</v>
      </c>
      <c r="N29" s="95" t="s">
        <v>13</v>
      </c>
      <c r="O29" s="57">
        <v>1</v>
      </c>
      <c r="P29" s="76"/>
      <c r="Q29" s="64"/>
      <c r="R29" s="57"/>
      <c r="S29" s="63"/>
      <c r="T29" s="64"/>
      <c r="U29" s="92"/>
    </row>
    <row r="30" spans="1:21" x14ac:dyDescent="0.3">
      <c r="A30" s="139" t="s">
        <v>32</v>
      </c>
      <c r="B30" s="24" t="s">
        <v>31</v>
      </c>
      <c r="C30" s="114">
        <v>4</v>
      </c>
      <c r="D30" s="112"/>
      <c r="E30" s="126"/>
      <c r="F30" s="130"/>
      <c r="G30" s="112" t="s">
        <v>36</v>
      </c>
      <c r="H30" s="126" t="s">
        <v>37</v>
      </c>
      <c r="I30" s="130">
        <v>2.4</v>
      </c>
      <c r="J30" s="133"/>
      <c r="K30" s="127"/>
      <c r="L30" s="57"/>
      <c r="M30" s="63"/>
      <c r="N30" s="64"/>
      <c r="O30" s="57"/>
      <c r="P30" s="122"/>
      <c r="Q30" s="64"/>
      <c r="R30" s="57"/>
      <c r="S30" s="49"/>
      <c r="T30" s="3"/>
      <c r="U30" s="34"/>
    </row>
    <row r="31" spans="1:21" x14ac:dyDescent="0.3">
      <c r="A31" s="140" t="s">
        <v>117</v>
      </c>
      <c r="B31" s="24" t="s">
        <v>31</v>
      </c>
      <c r="C31" s="111">
        <v>5</v>
      </c>
      <c r="D31" s="112"/>
      <c r="E31" s="126"/>
      <c r="F31" s="130"/>
      <c r="G31" s="112" t="s">
        <v>38</v>
      </c>
      <c r="H31" s="126" t="s">
        <v>54</v>
      </c>
      <c r="I31" s="130"/>
      <c r="J31" s="122"/>
      <c r="K31" s="127"/>
      <c r="L31" s="58"/>
      <c r="M31" s="63"/>
      <c r="N31" s="64"/>
      <c r="O31" s="58"/>
      <c r="P31" s="63"/>
      <c r="Q31" s="64"/>
      <c r="R31" s="57"/>
      <c r="S31" s="23"/>
      <c r="T31" s="24"/>
      <c r="U31" s="34"/>
    </row>
    <row r="32" spans="1:21" x14ac:dyDescent="0.3">
      <c r="A32" s="140" t="s">
        <v>118</v>
      </c>
      <c r="B32" s="24" t="s">
        <v>31</v>
      </c>
      <c r="C32" s="111">
        <v>1</v>
      </c>
      <c r="D32" s="103"/>
      <c r="E32" s="126"/>
      <c r="F32" s="130"/>
      <c r="G32" s="103">
        <v>100</v>
      </c>
      <c r="H32" s="126" t="s">
        <v>13</v>
      </c>
      <c r="I32" s="130">
        <v>1</v>
      </c>
      <c r="J32" s="122"/>
      <c r="K32" s="127"/>
      <c r="L32" s="27"/>
      <c r="M32" s="63"/>
      <c r="N32" s="64"/>
      <c r="O32" s="57"/>
      <c r="P32" s="63"/>
      <c r="Q32" s="64"/>
      <c r="R32" s="57"/>
      <c r="S32" s="2"/>
      <c r="T32" s="56"/>
      <c r="U32" s="34"/>
    </row>
    <row r="33" spans="1:21" x14ac:dyDescent="0.3">
      <c r="A33" s="140" t="s">
        <v>119</v>
      </c>
      <c r="B33" s="24" t="s">
        <v>33</v>
      </c>
      <c r="C33" s="111">
        <v>2</v>
      </c>
      <c r="D33" s="103"/>
      <c r="E33" s="126"/>
      <c r="F33" s="121"/>
      <c r="G33" s="103"/>
      <c r="H33" s="126"/>
      <c r="I33" s="130"/>
      <c r="J33" s="122"/>
      <c r="K33" s="127"/>
      <c r="L33" s="57"/>
      <c r="M33" s="63"/>
      <c r="N33" s="64"/>
      <c r="O33" s="57"/>
      <c r="P33" s="63"/>
      <c r="Q33" s="64"/>
      <c r="R33" s="58"/>
      <c r="S33" s="32"/>
      <c r="T33" s="33"/>
      <c r="U33" s="34"/>
    </row>
    <row r="34" spans="1:21" x14ac:dyDescent="0.3">
      <c r="A34" s="140">
        <v>100</v>
      </c>
      <c r="B34" s="24" t="s">
        <v>13</v>
      </c>
      <c r="C34" s="111">
        <v>1</v>
      </c>
      <c r="D34" s="124"/>
      <c r="E34" s="123"/>
      <c r="F34" s="121"/>
      <c r="G34" s="128"/>
      <c r="H34" s="127"/>
      <c r="I34" s="130"/>
      <c r="J34" s="122"/>
      <c r="K34" s="127"/>
      <c r="L34" s="57"/>
      <c r="M34" s="63"/>
      <c r="N34" s="84"/>
      <c r="O34" s="57"/>
      <c r="P34" s="76"/>
      <c r="Q34" s="64"/>
      <c r="R34" s="27"/>
      <c r="S34" s="26"/>
      <c r="T34" s="28"/>
      <c r="U34" s="37"/>
    </row>
    <row r="35" spans="1:21" x14ac:dyDescent="0.3">
      <c r="A35" s="140" t="s">
        <v>34</v>
      </c>
      <c r="B35" s="24" t="s">
        <v>35</v>
      </c>
      <c r="C35" s="111">
        <v>2</v>
      </c>
      <c r="F35" s="115"/>
      <c r="I35" s="115"/>
      <c r="J35" s="122"/>
      <c r="K35" s="142"/>
      <c r="L35" s="57"/>
      <c r="M35" s="63"/>
      <c r="N35" s="64"/>
      <c r="O35" s="57"/>
      <c r="P35" s="63"/>
      <c r="Q35" s="64"/>
      <c r="R35" s="58"/>
      <c r="S35" s="26"/>
      <c r="T35" s="33"/>
      <c r="U35" s="37"/>
    </row>
    <row r="36" spans="1:21" x14ac:dyDescent="0.3">
      <c r="A36" s="140">
        <v>100</v>
      </c>
      <c r="B36" s="24" t="s">
        <v>13</v>
      </c>
      <c r="C36" s="111">
        <v>1</v>
      </c>
      <c r="F36" s="115"/>
      <c r="I36" s="115"/>
      <c r="J36" s="122"/>
      <c r="K36" s="143"/>
      <c r="L36" s="57"/>
      <c r="M36" s="63"/>
      <c r="N36" s="64"/>
      <c r="O36" s="57"/>
      <c r="P36" s="63"/>
      <c r="Q36" s="64"/>
      <c r="R36" s="27"/>
      <c r="S36" s="26"/>
      <c r="T36" s="28"/>
      <c r="U36" s="34"/>
    </row>
    <row r="37" spans="1:21" x14ac:dyDescent="0.3">
      <c r="A37" s="106" t="s">
        <v>120</v>
      </c>
      <c r="B37" s="127" t="s">
        <v>61</v>
      </c>
      <c r="C37" s="57">
        <v>3</v>
      </c>
      <c r="D37" s="122"/>
      <c r="F37" s="57"/>
      <c r="G37" s="122" t="s">
        <v>43</v>
      </c>
      <c r="I37" s="130"/>
      <c r="J37" s="133"/>
      <c r="K37" s="127"/>
      <c r="L37" s="57"/>
      <c r="M37" s="63"/>
      <c r="N37" s="64"/>
      <c r="O37" s="57"/>
      <c r="P37" s="26"/>
      <c r="Q37" s="24"/>
      <c r="R37" s="27"/>
      <c r="S37" s="23"/>
      <c r="T37" s="24"/>
      <c r="U37" s="34"/>
    </row>
    <row r="38" spans="1:21" x14ac:dyDescent="0.3">
      <c r="A38" s="106">
        <v>200</v>
      </c>
      <c r="B38" s="127" t="s">
        <v>13</v>
      </c>
      <c r="C38" s="57">
        <v>1</v>
      </c>
      <c r="D38" s="128"/>
      <c r="F38" s="57"/>
      <c r="G38" s="128" t="s">
        <v>44</v>
      </c>
      <c r="I38" s="130"/>
      <c r="J38" s="133"/>
      <c r="K38" s="127"/>
      <c r="L38" s="57"/>
      <c r="M38" s="63"/>
      <c r="N38" s="64"/>
      <c r="O38" s="57"/>
      <c r="P38" s="26"/>
      <c r="Q38" s="24"/>
      <c r="R38" s="27"/>
      <c r="S38" s="26"/>
      <c r="T38" s="39"/>
      <c r="U38" s="34"/>
    </row>
    <row r="39" spans="1:21" x14ac:dyDescent="0.3">
      <c r="A39" s="106"/>
      <c r="B39" s="127"/>
      <c r="C39" s="57"/>
      <c r="D39" s="73"/>
      <c r="E39" s="64"/>
      <c r="F39" s="57"/>
      <c r="I39" s="57"/>
      <c r="J39" s="63"/>
      <c r="K39" s="64"/>
      <c r="L39" s="57"/>
      <c r="M39" s="63"/>
      <c r="N39" s="64"/>
      <c r="O39" s="57"/>
      <c r="P39" s="26"/>
      <c r="Q39" s="24"/>
      <c r="R39" s="27"/>
      <c r="S39" s="35"/>
      <c r="T39" s="29"/>
      <c r="U39" s="34"/>
    </row>
    <row r="40" spans="1:21" x14ac:dyDescent="0.3">
      <c r="A40" s="62"/>
      <c r="B40" s="56"/>
      <c r="C40" s="57"/>
      <c r="D40" s="112"/>
      <c r="E40" s="126"/>
      <c r="F40" s="57"/>
      <c r="G40" s="59"/>
      <c r="H40" s="56"/>
      <c r="I40" s="57"/>
      <c r="J40" s="63"/>
      <c r="K40" s="64"/>
      <c r="L40" s="57"/>
      <c r="M40" s="63"/>
      <c r="N40" s="64"/>
      <c r="O40" s="57"/>
      <c r="P40" s="26"/>
      <c r="Q40" s="29"/>
      <c r="R40" s="27"/>
      <c r="S40" s="30"/>
      <c r="T40" s="29"/>
      <c r="U40" s="34"/>
    </row>
    <row r="41" spans="1:21" x14ac:dyDescent="0.3">
      <c r="A41" s="62"/>
      <c r="B41" s="56"/>
      <c r="C41" s="57"/>
      <c r="D41" s="112"/>
      <c r="E41" s="126"/>
      <c r="F41" s="57"/>
      <c r="G41" s="60"/>
      <c r="H41" s="56"/>
      <c r="I41" s="58"/>
      <c r="J41" s="63"/>
      <c r="K41" s="64"/>
      <c r="L41" s="57"/>
      <c r="M41" s="63"/>
      <c r="N41" s="64"/>
      <c r="O41" s="57"/>
      <c r="P41" s="26"/>
      <c r="Q41" s="29"/>
      <c r="R41" s="27"/>
      <c r="S41" s="50"/>
      <c r="T41" s="29"/>
      <c r="U41" s="34"/>
    </row>
    <row r="42" spans="1:21" x14ac:dyDescent="0.3">
      <c r="A42" s="61"/>
      <c r="B42" s="56"/>
      <c r="C42" s="57"/>
      <c r="D42" s="103"/>
      <c r="E42" s="126"/>
      <c r="F42" s="57"/>
      <c r="G42" s="60"/>
      <c r="H42" s="56"/>
      <c r="I42" s="58"/>
      <c r="J42" s="73"/>
      <c r="K42" s="64"/>
      <c r="L42" s="57"/>
      <c r="M42" s="73"/>
      <c r="N42" s="64"/>
      <c r="O42" s="57"/>
      <c r="P42" s="26"/>
      <c r="Q42" s="29"/>
      <c r="R42" s="27"/>
      <c r="S42" s="30"/>
      <c r="T42" s="29"/>
      <c r="U42" s="34"/>
    </row>
    <row r="43" spans="1:21" x14ac:dyDescent="0.3">
      <c r="A43" s="61"/>
      <c r="B43" s="56"/>
      <c r="C43" s="57"/>
      <c r="D43" s="73"/>
      <c r="E43" s="64"/>
      <c r="F43" s="57"/>
      <c r="G43" s="60"/>
      <c r="H43" s="56"/>
      <c r="I43" s="58"/>
      <c r="J43" s="73"/>
      <c r="K43" s="64"/>
      <c r="L43" s="57"/>
      <c r="M43" s="73"/>
      <c r="N43" s="64"/>
      <c r="O43" s="57"/>
      <c r="P43" s="26"/>
      <c r="Q43" s="29"/>
      <c r="R43" s="27"/>
      <c r="S43" s="30"/>
      <c r="T43" s="29"/>
      <c r="U43" s="34"/>
    </row>
    <row r="44" spans="1:21" x14ac:dyDescent="0.3">
      <c r="A44" s="62"/>
      <c r="B44" s="56"/>
      <c r="C44" s="79"/>
      <c r="D44" s="8"/>
      <c r="E44" s="72"/>
      <c r="F44" s="57"/>
      <c r="G44" s="8"/>
      <c r="H44" s="72"/>
      <c r="I44" s="57"/>
      <c r="J44" s="73"/>
      <c r="K44" s="64"/>
      <c r="L44" s="57"/>
      <c r="M44" s="73"/>
      <c r="N44" s="64"/>
      <c r="O44" s="57"/>
      <c r="P44" s="26"/>
      <c r="Q44" s="29"/>
      <c r="R44" s="27"/>
      <c r="S44" s="35"/>
      <c r="T44" s="29"/>
      <c r="U44" s="34"/>
    </row>
    <row r="45" spans="1:21" x14ac:dyDescent="0.3">
      <c r="A45" s="74">
        <v>4100</v>
      </c>
      <c r="B45" s="66"/>
      <c r="C45" s="78"/>
      <c r="D45" s="75"/>
      <c r="E45" s="66"/>
      <c r="F45" s="67"/>
      <c r="G45" s="65">
        <v>4000</v>
      </c>
      <c r="H45" s="66"/>
      <c r="I45" s="67"/>
      <c r="J45" s="65"/>
      <c r="K45" s="66"/>
      <c r="L45" s="67"/>
      <c r="M45" s="65">
        <v>3800</v>
      </c>
      <c r="N45" s="66"/>
      <c r="O45" s="67"/>
      <c r="P45" s="54">
        <v>3600</v>
      </c>
      <c r="Q45" s="51"/>
      <c r="R45" s="53"/>
      <c r="S45" s="52"/>
      <c r="T45" s="51"/>
      <c r="U45" s="55"/>
    </row>
    <row r="46" spans="1:21" ht="15" thickBot="1" x14ac:dyDescent="0.35">
      <c r="A46" s="156">
        <v>8100</v>
      </c>
      <c r="B46" s="153"/>
      <c r="C46" s="9"/>
      <c r="D46" s="152">
        <v>4000</v>
      </c>
      <c r="E46" s="153"/>
      <c r="F46" s="9"/>
      <c r="G46" s="157">
        <v>8000</v>
      </c>
      <c r="H46" s="153"/>
      <c r="I46" s="10"/>
      <c r="J46" s="152">
        <v>4300</v>
      </c>
      <c r="K46" s="153"/>
      <c r="L46" s="11"/>
      <c r="M46" s="152">
        <v>8400</v>
      </c>
      <c r="N46" s="153"/>
      <c r="O46" s="11"/>
      <c r="P46" s="152">
        <v>6800</v>
      </c>
      <c r="Q46" s="153"/>
      <c r="R46" s="11"/>
      <c r="S46" s="152"/>
      <c r="T46" s="153"/>
      <c r="U46" s="12"/>
    </row>
    <row r="47" spans="1:21" ht="16.8" thickTop="1" thickBot="1" x14ac:dyDescent="0.35">
      <c r="A47" s="13"/>
      <c r="B47" s="14"/>
      <c r="C47" s="15"/>
      <c r="D47" s="16"/>
      <c r="E47" s="14"/>
      <c r="F47" s="17"/>
      <c r="G47" s="18"/>
      <c r="H47" s="14"/>
      <c r="I47" s="17"/>
      <c r="J47" s="18"/>
      <c r="K47" s="14"/>
      <c r="L47" s="17"/>
      <c r="M47" s="18"/>
      <c r="N47" s="14"/>
      <c r="O47" s="17"/>
      <c r="P47" s="18"/>
      <c r="Q47" s="14"/>
      <c r="R47" s="17"/>
      <c r="S47" s="148">
        <f>SUM(A46:T46)</f>
        <v>39600</v>
      </c>
      <c r="T47" s="149"/>
      <c r="U47" s="19"/>
    </row>
    <row r="48" spans="1:21" ht="15" thickTop="1" x14ac:dyDescent="0.3"/>
    <row r="53" spans="9:12" x14ac:dyDescent="0.3">
      <c r="I53" s="4"/>
      <c r="J53" s="4"/>
      <c r="K53" s="4"/>
      <c r="L53" s="4"/>
    </row>
    <row r="54" spans="9:12" x14ac:dyDescent="0.3">
      <c r="I54" s="4"/>
      <c r="J54" s="2"/>
      <c r="K54" s="3"/>
      <c r="L54" s="20"/>
    </row>
    <row r="55" spans="9:12" x14ac:dyDescent="0.3">
      <c r="I55" s="4"/>
      <c r="J55" s="2"/>
      <c r="K55" s="3"/>
      <c r="L55" s="20"/>
    </row>
    <row r="56" spans="9:12" x14ac:dyDescent="0.3">
      <c r="I56" s="4"/>
      <c r="J56" s="2"/>
      <c r="K56" s="3"/>
      <c r="L56" s="21"/>
    </row>
    <row r="57" spans="9:12" x14ac:dyDescent="0.3">
      <c r="I57" s="4"/>
      <c r="J57" s="8"/>
      <c r="K57" s="3"/>
      <c r="L57" s="20"/>
    </row>
    <row r="58" spans="9:12" x14ac:dyDescent="0.3">
      <c r="I58" s="4"/>
      <c r="J58" s="2"/>
      <c r="K58" s="3"/>
      <c r="L58" s="21"/>
    </row>
    <row r="59" spans="9:12" x14ac:dyDescent="0.3">
      <c r="I59" s="4"/>
      <c r="J59" s="3"/>
      <c r="K59" s="3"/>
      <c r="L59" s="22"/>
    </row>
    <row r="60" spans="9:12" x14ac:dyDescent="0.3">
      <c r="I60" s="4"/>
      <c r="J60" s="8"/>
      <c r="K60" s="3"/>
      <c r="L60" s="20"/>
    </row>
    <row r="61" spans="9:12" x14ac:dyDescent="0.3">
      <c r="I61" s="4"/>
      <c r="J61" s="8"/>
      <c r="K61" s="3"/>
      <c r="L61" s="20"/>
    </row>
    <row r="62" spans="9:12" x14ac:dyDescent="0.3">
      <c r="I62" s="4"/>
      <c r="J62" s="8"/>
      <c r="K62" s="3"/>
      <c r="L62" s="20"/>
    </row>
  </sheetData>
  <mergeCells count="15">
    <mergeCell ref="A5:B5"/>
    <mergeCell ref="A46:B46"/>
    <mergeCell ref="D46:E46"/>
    <mergeCell ref="G46:H46"/>
    <mergeCell ref="J46:K46"/>
    <mergeCell ref="S47:T47"/>
    <mergeCell ref="S5:T5"/>
    <mergeCell ref="S46:T46"/>
    <mergeCell ref="P46:Q46"/>
    <mergeCell ref="D5:E5"/>
    <mergeCell ref="G5:H5"/>
    <mergeCell ref="J5:K5"/>
    <mergeCell ref="M5:N5"/>
    <mergeCell ref="P5:Q5"/>
    <mergeCell ref="M46:N4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cols>
    <col min="1" max="256" width="9.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cols>
    <col min="1" max="256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</dc:creator>
  <cp:lastModifiedBy>SPF-PL-003</cp:lastModifiedBy>
  <cp:lastPrinted>2016-09-11T12:49:20Z</cp:lastPrinted>
  <dcterms:created xsi:type="dcterms:W3CDTF">2015-10-04T19:51:30Z</dcterms:created>
  <dcterms:modified xsi:type="dcterms:W3CDTF">2020-02-15T07:24:14Z</dcterms:modified>
</cp:coreProperties>
</file>