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<sst xmlns="http://schemas.openxmlformats.org/spreadsheetml/2006/main" count="104" uniqueCount="102">
  <si>
    <t xml:space="preserve">Klub </t>
  </si>
  <si>
    <t>počet R</t>
  </si>
  <si>
    <t>Meno</t>
  </si>
  <si>
    <t>OŠK Kamenná Poruba</t>
  </si>
  <si>
    <t>Michal Jakub</t>
  </si>
  <si>
    <t>RTJ Brodno</t>
  </si>
  <si>
    <t>Bříza Branislav</t>
  </si>
  <si>
    <t>TJ ŠTART Veľké Rovné</t>
  </si>
  <si>
    <t>Charbuliak Daniel</t>
  </si>
  <si>
    <t>Mohylák Patrik</t>
  </si>
  <si>
    <t>Mikurda Jozef</t>
  </si>
  <si>
    <t>ŠK Petrovice</t>
  </si>
  <si>
    <t>Oravec Ľubomír</t>
  </si>
  <si>
    <t>TJ Horný Hričov</t>
  </si>
  <si>
    <t>Bednárik Dominik</t>
  </si>
  <si>
    <t>Nemček Ján</t>
  </si>
  <si>
    <t>TJ Hlboké</t>
  </si>
  <si>
    <t>Vaškovič Ján</t>
  </si>
  <si>
    <t>Mahút Vladimír</t>
  </si>
  <si>
    <t>FK Zástranie</t>
  </si>
  <si>
    <t>Bajtoš Peter</t>
  </si>
  <si>
    <t>TJ Považský Chlmec</t>
  </si>
  <si>
    <t>Kuba Rastislav</t>
  </si>
  <si>
    <t>Matula Martin</t>
  </si>
  <si>
    <t>ŠK Štiavnik</t>
  </si>
  <si>
    <t>Bryndziar Matúš</t>
  </si>
  <si>
    <t>OŠK Nededza</t>
  </si>
  <si>
    <t>Rogoň Martin</t>
  </si>
  <si>
    <t>ŠK Cementáreň Lietavská Lúčka</t>
  </si>
  <si>
    <t>Rojik František</t>
  </si>
  <si>
    <t>Vozár Tomáš</t>
  </si>
  <si>
    <t>TJ Jednota Bánová (B)</t>
  </si>
  <si>
    <t>Hollý Juraj</t>
  </si>
  <si>
    <t>Nemček Stanislav</t>
  </si>
  <si>
    <t>MFK Bytča</t>
  </si>
  <si>
    <t>Kaštan Roman</t>
  </si>
  <si>
    <t>OFK Teplička nad Váhom (B)</t>
  </si>
  <si>
    <t>Botka Michal</t>
  </si>
  <si>
    <t>Žeriava Juraj</t>
  </si>
  <si>
    <t>II.Trieda</t>
  </si>
  <si>
    <t>TJ Dlhé Pole</t>
  </si>
  <si>
    <t>Forbak Róbert</t>
  </si>
  <si>
    <t>TJ Pšurnovice</t>
  </si>
  <si>
    <t>Durmis Natália</t>
  </si>
  <si>
    <t>FK Hliník</t>
  </si>
  <si>
    <t>TJ Tatran Bytčica</t>
  </si>
  <si>
    <t>Martinec Roman</t>
  </si>
  <si>
    <t>FK Ďurčiná</t>
  </si>
  <si>
    <t>Dobroň Jaroslav</t>
  </si>
  <si>
    <t>Sudorová Júlia</t>
  </si>
  <si>
    <t>TJ Družstevník Hričovské Podhradie</t>
  </si>
  <si>
    <t>TJ Fatran Krasňany</t>
  </si>
  <si>
    <t>Michal Marek</t>
  </si>
  <si>
    <t>Vrchovský Erik</t>
  </si>
  <si>
    <t>TJ Stráža</t>
  </si>
  <si>
    <t>Franek Matej</t>
  </si>
  <si>
    <t>Milo Marek</t>
  </si>
  <si>
    <t>TJ Hvozdnica</t>
  </si>
  <si>
    <t>Družstevník Rašov</t>
  </si>
  <si>
    <t>Hreus Jozef</t>
  </si>
  <si>
    <t>TJ Zbyňov</t>
  </si>
  <si>
    <t>OFK Hôrky</t>
  </si>
  <si>
    <t>Závodský Radoslav</t>
  </si>
  <si>
    <t>TJ Jablonové</t>
  </si>
  <si>
    <t>Charbuliak Adam</t>
  </si>
  <si>
    <t>TJ Kolárovice</t>
  </si>
  <si>
    <t>III.Trieda</t>
  </si>
  <si>
    <t>OFK Ovčiarsko</t>
  </si>
  <si>
    <t>FK FATRAN - Dolná Tižina</t>
  </si>
  <si>
    <t>TJ Rozvoj Mojš</t>
  </si>
  <si>
    <t>Bugala Vladimír</t>
  </si>
  <si>
    <t>ŠK Lietava</t>
  </si>
  <si>
    <t>TJ POVAŽAN Nezbudská Lúčka</t>
  </si>
  <si>
    <t>TJ ŠK Podhorie</t>
  </si>
  <si>
    <t>FK Trnové</t>
  </si>
  <si>
    <t>FK Terchová</t>
  </si>
  <si>
    <t>Harciník Lukáš</t>
  </si>
  <si>
    <t>Mihálik Anton</t>
  </si>
  <si>
    <t>ŠK Dolný Hričov</t>
  </si>
  <si>
    <t>Gešová Vanesa</t>
  </si>
  <si>
    <t>Hrobárik Dávid</t>
  </si>
  <si>
    <t>TJ Tatran Hrabové</t>
  </si>
  <si>
    <t>TJ Hviezda Zádubnie</t>
  </si>
  <si>
    <t>Šašváry Michal</t>
  </si>
  <si>
    <t>TJ Partizán Súľov</t>
  </si>
  <si>
    <t>Ďurina Anton</t>
  </si>
  <si>
    <t>TJ Divina</t>
  </si>
  <si>
    <t>OŠK Divinka - Lalinok</t>
  </si>
  <si>
    <t>Krško Dávid</t>
  </si>
  <si>
    <t>I.Trieda</t>
  </si>
  <si>
    <t>Čupec Martin</t>
  </si>
  <si>
    <t>Holúbek Richard</t>
  </si>
  <si>
    <t xml:space="preserve">Jankovský Peter </t>
  </si>
  <si>
    <t>Kubica Jozef</t>
  </si>
  <si>
    <t>Mihálik Matej</t>
  </si>
  <si>
    <t>Nemček Ján ml.</t>
  </si>
  <si>
    <t>Staníková Kristína</t>
  </si>
  <si>
    <t xml:space="preserve">Uhliarik Denis </t>
  </si>
  <si>
    <t>Ukropová Martina</t>
  </si>
  <si>
    <t>Čupec Michal</t>
  </si>
  <si>
    <t>Klubová príslušnosť rozhodcov k 15.03.2022</t>
  </si>
  <si>
    <t>Bez klubovej príslušnosti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</si>
</sst>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0" fillId="0" borderId="1" xfId="0" quotePrefix="1" applyBorder="1" applyAlignment="1">
      <alignment horizontal="left"/>
    </xf>
    <xf numFmtId="0" fontId="1" fillId="2" borderId="0" xfId="0" applyFont="1" applyFill="1"/>
    <xf numFmtId="0" fontId="2" fillId="0" borderId="2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4" fillId="0" borderId="0" xfId="0" applyFont="1" applyAlignment="1">
      <alignment horizontal="center"/>
    </xf>
  </cellXfs>
  <cellStyles count="1">
    <cellStyle name="Normální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4"/>
  <sheetViews>
    <sheetView tabSelected="1" workbookViewId="0">
      <selection activeCell="D57" sqref="D57"/>
    </sheetView>
  </sheetViews>
  <sheetFormatPr defaultRowHeight="15" x14ac:dyDescent="0.25"/>
  <cols>
    <col min="2" max="2" width="32.7109375" bestFit="1" customWidth="1"/>
    <col min="3" max="3" width="7.5703125" bestFit="1" customWidth="1"/>
    <col min="4" max="4" width="17.7109375" bestFit="1" customWidth="1"/>
    <col min="5" max="5" width="16.7109375" bestFit="1" customWidth="1"/>
    <col min="6" max="6" width="13.42578125" bestFit="1" customWidth="1"/>
  </cols>
  <sheetData>
    <row r="1" spans="2:6" ht="18.75" x14ac:dyDescent="0.3">
      <c r="B1" s="20" t="s">
        <v>100</v>
      </c>
      <c r="C1" s="20"/>
      <c r="D1" s="20"/>
      <c r="E1" s="20"/>
      <c r="F1" s="20"/>
    </row>
    <row r="4" spans="2:6" ht="15.75" thickBot="1" x14ac:dyDescent="0.3">
      <c r="B4" s="5" t="s">
        <v>0</v>
      </c>
      <c r="C4" s="5" t="s">
        <v>1</v>
      </c>
      <c r="D4" s="5" t="s">
        <v>2</v>
      </c>
      <c r="E4" s="5" t="s">
        <v>2</v>
      </c>
      <c r="F4" s="5" t="s">
        <v>2</v>
      </c>
    </row>
    <row r="5" spans="2:6" x14ac:dyDescent="0.25">
      <c r="B5" s="6" t="s">
        <v>89</v>
      </c>
      <c r="C5" s="7"/>
      <c r="D5" s="8"/>
      <c r="E5" s="8"/>
      <c r="F5" s="9"/>
    </row>
    <row r="6" spans="2:6" x14ac:dyDescent="0.25">
      <c r="B6" s="10" t="s">
        <v>3</v>
      </c>
      <c r="C6" s="1">
        <f t="shared" ref="C6:C50" si="0">COUNTA(D6:F6)</f>
        <v>1</v>
      </c>
      <c r="D6" s="2" t="s">
        <v>4</v>
      </c>
      <c r="E6" s="2"/>
      <c r="F6" s="11"/>
    </row>
    <row r="7" spans="2:6" x14ac:dyDescent="0.25">
      <c r="B7" s="10" t="s">
        <v>5</v>
      </c>
      <c r="C7" s="1">
        <f t="shared" si="0"/>
        <v>1</v>
      </c>
      <c r="D7" s="2" t="s">
        <v>6</v>
      </c>
      <c r="E7" s="2"/>
      <c r="F7" s="11"/>
    </row>
    <row r="8" spans="2:6" x14ac:dyDescent="0.25">
      <c r="B8" s="10" t="s">
        <v>7</v>
      </c>
      <c r="C8" s="1">
        <f t="shared" si="0"/>
        <v>3</v>
      </c>
      <c r="D8" s="2" t="s">
        <v>8</v>
      </c>
      <c r="E8" s="2" t="s">
        <v>9</v>
      </c>
      <c r="F8" s="11" t="s">
        <v>10</v>
      </c>
    </row>
    <row r="9" spans="2:6" x14ac:dyDescent="0.25">
      <c r="B9" s="10" t="s">
        <v>11</v>
      </c>
      <c r="C9" s="1">
        <f t="shared" si="0"/>
        <v>1</v>
      </c>
      <c r="D9" s="2" t="s">
        <v>12</v>
      </c>
      <c r="E9" s="3"/>
      <c r="F9" s="11"/>
    </row>
    <row r="10" spans="2:6" x14ac:dyDescent="0.25">
      <c r="B10" s="10" t="s">
        <v>13</v>
      </c>
      <c r="C10" s="1">
        <f t="shared" si="0"/>
        <v>2</v>
      </c>
      <c r="D10" s="2" t="s">
        <v>14</v>
      </c>
      <c r="E10" s="2" t="s">
        <v>15</v>
      </c>
      <c r="F10" s="11"/>
    </row>
    <row r="11" spans="2:6" x14ac:dyDescent="0.25">
      <c r="B11" s="10" t="s">
        <v>16</v>
      </c>
      <c r="C11" s="1">
        <f t="shared" si="0"/>
        <v>2</v>
      </c>
      <c r="D11" s="2" t="s">
        <v>17</v>
      </c>
      <c r="E11" s="2" t="s">
        <v>18</v>
      </c>
      <c r="F11" s="11"/>
    </row>
    <row r="12" spans="2:6" x14ac:dyDescent="0.25">
      <c r="B12" s="10" t="s">
        <v>19</v>
      </c>
      <c r="C12" s="1">
        <f t="shared" si="0"/>
        <v>1</v>
      </c>
      <c r="D12" s="2" t="s">
        <v>20</v>
      </c>
      <c r="E12" s="2"/>
      <c r="F12" s="11"/>
    </row>
    <row r="13" spans="2:6" x14ac:dyDescent="0.25">
      <c r="B13" s="10" t="s">
        <v>21</v>
      </c>
      <c r="C13" s="1">
        <f t="shared" si="0"/>
        <v>2</v>
      </c>
      <c r="D13" s="2" t="s">
        <v>22</v>
      </c>
      <c r="E13" s="2" t="s">
        <v>23</v>
      </c>
      <c r="F13" s="11"/>
    </row>
    <row r="14" spans="2:6" x14ac:dyDescent="0.25">
      <c r="B14" s="10" t="s">
        <v>24</v>
      </c>
      <c r="C14" s="1">
        <f t="shared" si="0"/>
        <v>1</v>
      </c>
      <c r="D14" s="2" t="s">
        <v>25</v>
      </c>
      <c r="E14" s="2"/>
      <c r="F14" s="11"/>
    </row>
    <row r="15" spans="2:6" x14ac:dyDescent="0.25">
      <c r="B15" s="10" t="s">
        <v>26</v>
      </c>
      <c r="C15" s="1">
        <f t="shared" si="0"/>
        <v>1</v>
      </c>
      <c r="D15" s="2" t="s">
        <v>27</v>
      </c>
      <c r="E15" s="2"/>
      <c r="F15" s="11"/>
    </row>
    <row r="16" spans="2:6" x14ac:dyDescent="0.25">
      <c r="B16" s="10" t="s">
        <v>28</v>
      </c>
      <c r="C16" s="1">
        <f t="shared" si="0"/>
        <v>2</v>
      </c>
      <c r="D16" s="2" t="s">
        <v>29</v>
      </c>
      <c r="E16" s="2" t="s">
        <v>30</v>
      </c>
      <c r="F16" s="11"/>
    </row>
    <row r="17" spans="2:6" x14ac:dyDescent="0.25">
      <c r="B17" s="10" t="s">
        <v>31</v>
      </c>
      <c r="C17" s="1">
        <f t="shared" si="0"/>
        <v>2</v>
      </c>
      <c r="D17" s="2" t="s">
        <v>32</v>
      </c>
      <c r="E17" s="2" t="s">
        <v>33</v>
      </c>
      <c r="F17" s="11"/>
    </row>
    <row r="18" spans="2:6" x14ac:dyDescent="0.25">
      <c r="B18" s="10" t="s">
        <v>34</v>
      </c>
      <c r="C18" s="1">
        <f t="shared" si="0"/>
        <v>1</v>
      </c>
      <c r="D18" s="2" t="s">
        <v>35</v>
      </c>
      <c r="E18" s="2"/>
      <c r="F18" s="11"/>
    </row>
    <row r="19" spans="2:6" ht="15.75" thickBot="1" x14ac:dyDescent="0.3">
      <c r="B19" s="12" t="s">
        <v>36</v>
      </c>
      <c r="C19" s="13">
        <f t="shared" si="0"/>
        <v>2</v>
      </c>
      <c r="D19" s="14" t="s">
        <v>37</v>
      </c>
      <c r="E19" s="14" t="s">
        <v>38</v>
      </c>
      <c r="F19" s="15"/>
    </row>
    <row r="20" spans="2:6" ht="15.75" thickBot="1" x14ac:dyDescent="0.3"/>
    <row r="21" spans="2:6" x14ac:dyDescent="0.25">
      <c r="B21" s="6" t="s">
        <v>39</v>
      </c>
      <c r="C21" s="8"/>
      <c r="D21" s="8"/>
      <c r="E21" s="8"/>
      <c r="F21" s="9"/>
    </row>
    <row r="22" spans="2:6" x14ac:dyDescent="0.25">
      <c r="B22" s="10" t="s">
        <v>40</v>
      </c>
      <c r="C22" s="1">
        <f t="shared" ref="C22:C31" si="1">COUNTA(D22:F22)</f>
        <v>1</v>
      </c>
      <c r="D22" s="2" t="s">
        <v>41</v>
      </c>
      <c r="E22" s="2"/>
      <c r="F22" s="11"/>
    </row>
    <row r="23" spans="2:6" x14ac:dyDescent="0.25">
      <c r="B23" s="10" t="s">
        <v>42</v>
      </c>
      <c r="C23" s="1">
        <f>COUNTA(D23:F23)</f>
        <v>1</v>
      </c>
      <c r="D23" s="2" t="s">
        <v>43</v>
      </c>
      <c r="E23" s="16"/>
      <c r="F23" s="11"/>
    </row>
    <row r="24" spans="2:6" x14ac:dyDescent="0.25">
      <c r="B24" s="10" t="s">
        <v>44</v>
      </c>
      <c r="C24" s="1">
        <f t="shared" si="1"/>
        <v>0</v>
      </c>
      <c r="D24" s="2"/>
      <c r="E24" s="2"/>
      <c r="F24" s="11"/>
    </row>
    <row r="25" spans="2:6" x14ac:dyDescent="0.25">
      <c r="B25" s="10" t="s">
        <v>45</v>
      </c>
      <c r="C25" s="1">
        <f t="shared" si="1"/>
        <v>1</v>
      </c>
      <c r="D25" s="2" t="s">
        <v>46</v>
      </c>
      <c r="E25" s="2"/>
      <c r="F25" s="11"/>
    </row>
    <row r="26" spans="2:6" x14ac:dyDescent="0.25">
      <c r="B26" s="10" t="s">
        <v>47</v>
      </c>
      <c r="C26" s="1">
        <f t="shared" si="1"/>
        <v>2</v>
      </c>
      <c r="D26" s="2" t="s">
        <v>48</v>
      </c>
      <c r="E26" s="2" t="s">
        <v>49</v>
      </c>
      <c r="F26" s="11"/>
    </row>
    <row r="27" spans="2:6" x14ac:dyDescent="0.25">
      <c r="B27" s="10" t="s">
        <v>50</v>
      </c>
      <c r="C27" s="1">
        <f t="shared" si="1"/>
        <v>0</v>
      </c>
      <c r="D27" s="2"/>
      <c r="E27" s="2"/>
      <c r="F27" s="11"/>
    </row>
    <row r="28" spans="2:6" x14ac:dyDescent="0.25">
      <c r="B28" s="10" t="s">
        <v>51</v>
      </c>
      <c r="C28" s="1">
        <f>COUNTA(D28:E28)</f>
        <v>2</v>
      </c>
      <c r="D28" s="2" t="s">
        <v>52</v>
      </c>
      <c r="E28" s="2" t="s">
        <v>53</v>
      </c>
      <c r="F28" s="11"/>
    </row>
    <row r="29" spans="2:6" x14ac:dyDescent="0.25">
      <c r="B29" s="10" t="s">
        <v>54</v>
      </c>
      <c r="C29" s="1">
        <f t="shared" si="1"/>
        <v>2</v>
      </c>
      <c r="D29" s="2" t="s">
        <v>55</v>
      </c>
      <c r="E29" s="4" t="s">
        <v>56</v>
      </c>
      <c r="F29" s="11"/>
    </row>
    <row r="30" spans="2:6" x14ac:dyDescent="0.25">
      <c r="B30" s="10" t="s">
        <v>57</v>
      </c>
      <c r="C30" s="1">
        <f t="shared" si="1"/>
        <v>0</v>
      </c>
      <c r="D30" s="2"/>
      <c r="E30" s="2"/>
      <c r="F30" s="11"/>
    </row>
    <row r="31" spans="2:6" x14ac:dyDescent="0.25">
      <c r="B31" s="10" t="s">
        <v>58</v>
      </c>
      <c r="C31" s="1">
        <f t="shared" si="1"/>
        <v>1</v>
      </c>
      <c r="D31" s="2" t="s">
        <v>59</v>
      </c>
      <c r="E31" s="2"/>
      <c r="F31" s="11"/>
    </row>
    <row r="32" spans="2:6" x14ac:dyDescent="0.25">
      <c r="B32" s="10" t="s">
        <v>60</v>
      </c>
      <c r="C32" s="1">
        <f>COUNTA(#REF!)</f>
        <v>1</v>
      </c>
      <c r="D32" s="2"/>
      <c r="E32" s="2"/>
      <c r="F32" s="11"/>
    </row>
    <row r="33" spans="2:6" x14ac:dyDescent="0.25">
      <c r="B33" s="10" t="s">
        <v>61</v>
      </c>
      <c r="C33" s="1">
        <f>COUNTA(D33:F33)</f>
        <v>1</v>
      </c>
      <c r="D33" s="2" t="s">
        <v>62</v>
      </c>
      <c r="E33" s="2"/>
      <c r="F33" s="11"/>
    </row>
    <row r="34" spans="2:6" x14ac:dyDescent="0.25">
      <c r="B34" s="10" t="s">
        <v>63</v>
      </c>
      <c r="C34" s="1">
        <f t="shared" ref="C34" si="2">COUNTA(D34:F34)</f>
        <v>1</v>
      </c>
      <c r="D34" s="2" t="s">
        <v>64</v>
      </c>
      <c r="E34" s="2"/>
      <c r="F34" s="11"/>
    </row>
    <row r="35" spans="2:6" ht="15.75" thickBot="1" x14ac:dyDescent="0.3">
      <c r="B35" s="12" t="s">
        <v>65</v>
      </c>
      <c r="C35" s="13">
        <f>COUNTA(D35:F35)</f>
        <v>0</v>
      </c>
      <c r="D35" s="14"/>
      <c r="E35" s="14"/>
      <c r="F35" s="15"/>
    </row>
    <row r="37" spans="2:6" ht="15.75" thickBot="1" x14ac:dyDescent="0.3"/>
    <row r="38" spans="2:6" x14ac:dyDescent="0.25">
      <c r="B38" s="6" t="s">
        <v>66</v>
      </c>
      <c r="C38" s="7"/>
      <c r="D38" s="8"/>
      <c r="E38" s="8"/>
      <c r="F38" s="9"/>
    </row>
    <row r="39" spans="2:6" x14ac:dyDescent="0.25">
      <c r="B39" s="10" t="s">
        <v>67</v>
      </c>
      <c r="C39" s="1">
        <f>COUNTA(D54:F54)</f>
        <v>0</v>
      </c>
      <c r="D39" s="2"/>
      <c r="E39" s="2"/>
      <c r="F39" s="11"/>
    </row>
    <row r="40" spans="2:6" x14ac:dyDescent="0.25">
      <c r="B40" s="10" t="s">
        <v>68</v>
      </c>
      <c r="C40" s="1">
        <f t="shared" si="0"/>
        <v>0</v>
      </c>
      <c r="D40" s="2"/>
      <c r="E40" s="2"/>
      <c r="F40" s="11"/>
    </row>
    <row r="41" spans="2:6" x14ac:dyDescent="0.25">
      <c r="B41" s="10" t="s">
        <v>69</v>
      </c>
      <c r="C41" s="1">
        <f t="shared" si="0"/>
        <v>1</v>
      </c>
      <c r="D41" s="2" t="s">
        <v>70</v>
      </c>
      <c r="E41" s="2"/>
      <c r="F41" s="11"/>
    </row>
    <row r="42" spans="2:6" x14ac:dyDescent="0.25">
      <c r="B42" s="10" t="s">
        <v>71</v>
      </c>
      <c r="C42" s="1">
        <f t="shared" si="0"/>
        <v>0</v>
      </c>
      <c r="D42" s="2"/>
      <c r="E42" s="2"/>
      <c r="F42" s="11"/>
    </row>
    <row r="43" spans="2:6" x14ac:dyDescent="0.25">
      <c r="B43" s="10" t="s">
        <v>72</v>
      </c>
      <c r="C43" s="1">
        <f t="shared" si="0"/>
        <v>0</v>
      </c>
      <c r="D43" s="2"/>
      <c r="E43" s="2"/>
      <c r="F43" s="11"/>
    </row>
    <row r="44" spans="2:6" x14ac:dyDescent="0.25">
      <c r="B44" s="10" t="s">
        <v>73</v>
      </c>
      <c r="C44" s="1">
        <f t="shared" si="0"/>
        <v>0</v>
      </c>
      <c r="D44" s="2"/>
      <c r="E44" s="2"/>
      <c r="F44" s="11"/>
    </row>
    <row r="45" spans="2:6" x14ac:dyDescent="0.25">
      <c r="B45" s="10" t="s">
        <v>74</v>
      </c>
      <c r="C45" s="1">
        <f>COUNTA(D21:F21)</f>
        <v>0</v>
      </c>
      <c r="D45" s="2"/>
      <c r="E45" s="2"/>
      <c r="F45" s="11"/>
    </row>
    <row r="46" spans="2:6" x14ac:dyDescent="0.25">
      <c r="B46" s="10" t="s">
        <v>75</v>
      </c>
      <c r="C46" s="1">
        <f t="shared" si="0"/>
        <v>2</v>
      </c>
      <c r="D46" s="2" t="s">
        <v>76</v>
      </c>
      <c r="E46" s="2" t="s">
        <v>77</v>
      </c>
      <c r="F46" s="11"/>
    </row>
    <row r="47" spans="2:6" x14ac:dyDescent="0.25">
      <c r="B47" s="10" t="s">
        <v>78</v>
      </c>
      <c r="C47" s="1">
        <f t="shared" si="0"/>
        <v>2</v>
      </c>
      <c r="D47" s="2" t="s">
        <v>79</v>
      </c>
      <c r="E47" s="2" t="s">
        <v>80</v>
      </c>
      <c r="F47" s="11"/>
    </row>
    <row r="48" spans="2:6" x14ac:dyDescent="0.25">
      <c r="B48" s="10" t="s">
        <v>81</v>
      </c>
      <c r="C48" s="1">
        <f t="shared" si="0"/>
        <v>0</v>
      </c>
      <c r="D48" s="2"/>
      <c r="E48" s="2"/>
      <c r="F48" s="11"/>
    </row>
    <row r="49" spans="2:6" x14ac:dyDescent="0.25">
      <c r="B49" s="10" t="s">
        <v>82</v>
      </c>
      <c r="C49" s="1">
        <f t="shared" si="0"/>
        <v>1</v>
      </c>
      <c r="D49" s="2" t="s">
        <v>83</v>
      </c>
      <c r="E49" s="2"/>
      <c r="F49" s="11"/>
    </row>
    <row r="50" spans="2:6" x14ac:dyDescent="0.25">
      <c r="B50" s="10" t="s">
        <v>84</v>
      </c>
      <c r="C50" s="1">
        <f t="shared" si="0"/>
        <v>1</v>
      </c>
      <c r="D50" s="2" t="s">
        <v>85</v>
      </c>
      <c r="E50" s="2"/>
      <c r="F50" s="11"/>
    </row>
    <row r="51" spans="2:6" x14ac:dyDescent="0.25">
      <c r="B51" s="10" t="s">
        <v>86</v>
      </c>
      <c r="C51" s="1">
        <f>COUNTA(D51:F51)</f>
        <v>0</v>
      </c>
      <c r="D51" s="2"/>
      <c r="E51" s="2"/>
      <c r="F51" s="11"/>
    </row>
    <row r="52" spans="2:6" ht="15.75" thickBot="1" x14ac:dyDescent="0.3">
      <c r="B52" s="12" t="s">
        <v>87</v>
      </c>
      <c r="C52" s="13">
        <f>COUNTA(D52:F52)</f>
        <v>1</v>
      </c>
      <c r="D52" s="14" t="s">
        <v>88</v>
      </c>
      <c r="E52" s="14"/>
      <c r="F52" s="15"/>
    </row>
    <row r="53" spans="2:6" ht="15.75" thickBot="1" x14ac:dyDescent="0.3"/>
    <row r="54" spans="2:6" x14ac:dyDescent="0.25">
      <c r="B54" s="17" t="s">
        <v>101</v>
      </c>
    </row>
    <row r="55" spans="2:6" x14ac:dyDescent="0.25">
      <c r="B55" s="18" t="s">
        <v>90</v>
      </c>
    </row>
    <row r="56" spans="2:6" x14ac:dyDescent="0.25">
      <c r="B56" s="18" t="s">
        <v>99</v>
      </c>
    </row>
    <row r="57" spans="2:6" x14ac:dyDescent="0.25">
      <c r="B57" s="18" t="s">
        <v>91</v>
      </c>
    </row>
    <row r="58" spans="2:6" x14ac:dyDescent="0.25">
      <c r="B58" s="18" t="s">
        <v>92</v>
      </c>
    </row>
    <row r="59" spans="2:6" x14ac:dyDescent="0.25">
      <c r="B59" s="18" t="s">
        <v>93</v>
      </c>
    </row>
    <row r="60" spans="2:6" x14ac:dyDescent="0.25">
      <c r="B60" s="18" t="s">
        <v>94</v>
      </c>
    </row>
    <row r="61" spans="2:6" x14ac:dyDescent="0.25">
      <c r="B61" s="18" t="s">
        <v>95</v>
      </c>
    </row>
    <row r="62" spans="2:6" x14ac:dyDescent="0.25">
      <c r="B62" s="18" t="s">
        <v>96</v>
      </c>
    </row>
    <row r="63" spans="2:6" x14ac:dyDescent="0.25">
      <c r="B63" s="18" t="s">
        <v>97</v>
      </c>
    </row>
    <row r="64" spans="2:6" ht="15.75" thickBot="1" x14ac:dyDescent="0.3">
      <c r="B64" s="19" t="s">
        <v>98</v>
      </c>
    </row>
  </sheetData>
  <mergeCells count="1">
    <mergeCell ref="B1:F1"/>
  </mergeCells>
  <conditionalFormatting sqref="C39:C52">
    <cfRule type="cellIs" dxfId="5" priority="1" operator="lessThan">
      <formula>1</formula>
    </cfRule>
  </conditionalFormatting>
  <conditionalFormatting sqref="C6:C19">
    <cfRule type="cellIs" dxfId="4" priority="5" operator="lessThan">
      <formula>2</formula>
    </cfRule>
  </conditionalFormatting>
  <conditionalFormatting sqref="E35:F35 F9:F13 D48:F48 D21:F21 E6:F6 F7 E14:F15 E18:F18 F16:F17 E22:F22 E27:F27 E31:F31 F29:F30 D38:F40 D32:F32 E33:F33 F19 D42:F45 F41 F46:F47 E49:F52 E24:F25 F23 D5:F5 F4">
    <cfRule type="duplicateValues" dxfId="3" priority="6"/>
  </conditionalFormatting>
  <conditionalFormatting sqref="F34">
    <cfRule type="duplicateValues" dxfId="2" priority="4"/>
  </conditionalFormatting>
  <conditionalFormatting sqref="F28">
    <cfRule type="duplicateValues" dxfId="1" priority="3"/>
  </conditionalFormatting>
  <conditionalFormatting sqref="C22:C35">
    <cfRule type="cellIs" dxfId="0" priority="2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</dc:creator>
  <cp:lastModifiedBy>ACER</cp:lastModifiedBy>
  <dcterms:created xsi:type="dcterms:W3CDTF">2022-03-16T20:26:00Z</dcterms:created>
  <dcterms:modified xsi:type="dcterms:W3CDTF">2022-03-18T18:17:19Z</dcterms:modified>
</cp:coreProperties>
</file>